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7" i="1" l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</calcChain>
</file>

<file path=xl/sharedStrings.xml><?xml version="1.0" encoding="utf-8"?>
<sst xmlns="http://schemas.openxmlformats.org/spreadsheetml/2006/main" count="722" uniqueCount="274">
  <si>
    <t>Newton Abbot</t>
  </si>
  <si>
    <t>Bedouin Bay</t>
  </si>
  <si>
    <t>1 ew</t>
  </si>
  <si>
    <t>Lost</t>
  </si>
  <si>
    <t>Fontwell</t>
  </si>
  <si>
    <t>Hi Note</t>
  </si>
  <si>
    <t>Leopardstown</t>
  </si>
  <si>
    <t>Oor Jock</t>
  </si>
  <si>
    <t>0.5 ew</t>
  </si>
  <si>
    <t>Newcastle</t>
  </si>
  <si>
    <t>Mission Impossible</t>
  </si>
  <si>
    <t>WON</t>
  </si>
  <si>
    <t>Mission Impossible (e/w double with N/R)</t>
  </si>
  <si>
    <t>Ripon</t>
  </si>
  <si>
    <t>Wilde Inspiration</t>
  </si>
  <si>
    <t>Doncaster</t>
  </si>
  <si>
    <t>Taper Tantrum</t>
  </si>
  <si>
    <t>PLACED</t>
  </si>
  <si>
    <t>Dundalk</t>
  </si>
  <si>
    <t>Elusive In Paris</t>
  </si>
  <si>
    <t>Carlisle</t>
  </si>
  <si>
    <t>Talent Scout</t>
  </si>
  <si>
    <t>York</t>
  </si>
  <si>
    <t>Fadhayyil</t>
  </si>
  <si>
    <t>Pearl Secret</t>
  </si>
  <si>
    <t>Gerry The Glover</t>
  </si>
  <si>
    <t>1.5 ew</t>
  </si>
  <si>
    <t>Sandown</t>
  </si>
  <si>
    <t>Sennockian Star</t>
  </si>
  <si>
    <t>Bath</t>
  </si>
  <si>
    <t>Triple Dream</t>
  </si>
  <si>
    <t>Brighton</t>
  </si>
  <si>
    <t>Olney Lasd</t>
  </si>
  <si>
    <t>Kempton</t>
  </si>
  <si>
    <t>Jolly Red Jeanz</t>
  </si>
  <si>
    <t>Newbury</t>
  </si>
  <si>
    <t>Juncart</t>
  </si>
  <si>
    <t>Catterick</t>
  </si>
  <si>
    <t>Cadeaux Pearl</t>
  </si>
  <si>
    <t>Lingfield</t>
  </si>
  <si>
    <t>Glennten</t>
  </si>
  <si>
    <t>1 win</t>
  </si>
  <si>
    <t>Kicking The Can</t>
  </si>
  <si>
    <t>0.5 win</t>
  </si>
  <si>
    <t>Tipperary</t>
  </si>
  <si>
    <t>Newsletter</t>
  </si>
  <si>
    <t>Wolverhampton</t>
  </si>
  <si>
    <t>Diamondsinthesky</t>
  </si>
  <si>
    <t>Goodwood</t>
  </si>
  <si>
    <t>Pettochside</t>
  </si>
  <si>
    <t>Ted's Brother</t>
  </si>
  <si>
    <t>Beverley</t>
  </si>
  <si>
    <t>Noodles Blue Boy</t>
  </si>
  <si>
    <t>Newmarket</t>
  </si>
  <si>
    <t>Latenightrequest</t>
  </si>
  <si>
    <t>Serena Grae</t>
  </si>
  <si>
    <t>Curragh</t>
  </si>
  <si>
    <t>Canary Row</t>
  </si>
  <si>
    <t>Penny Pepper</t>
  </si>
  <si>
    <t>Edgar Balthazar</t>
  </si>
  <si>
    <t>Roscommon</t>
  </si>
  <si>
    <t>Antique Platinum</t>
  </si>
  <si>
    <t>Hamilton</t>
  </si>
  <si>
    <t>Secret Lightning</t>
  </si>
  <si>
    <t>Epsom</t>
  </si>
  <si>
    <t>Minstrel Lad</t>
  </si>
  <si>
    <t>Langley Vale</t>
  </si>
  <si>
    <t>Jersey Brown</t>
  </si>
  <si>
    <t>Haydock</t>
  </si>
  <si>
    <t>The Ducking Stool</t>
  </si>
  <si>
    <t>Silverheels</t>
  </si>
  <si>
    <t>Thirsk</t>
  </si>
  <si>
    <t>Mukhayyam</t>
  </si>
  <si>
    <t>Ascot</t>
  </si>
  <si>
    <t>Squats</t>
  </si>
  <si>
    <t>Jumbo Prado</t>
  </si>
  <si>
    <t>Norville</t>
  </si>
  <si>
    <t>Perth</t>
  </si>
  <si>
    <t>Formal Bid</t>
  </si>
  <si>
    <t>El Duque</t>
  </si>
  <si>
    <t>Leicester</t>
  </si>
  <si>
    <t>Top Of The Glas</t>
  </si>
  <si>
    <t>Worcester</t>
  </si>
  <si>
    <t>Tiradia</t>
  </si>
  <si>
    <t>Accession</t>
  </si>
  <si>
    <t>Uttoxeter</t>
  </si>
  <si>
    <t>Sinbad The Sailor</t>
  </si>
  <si>
    <t>Ellaal</t>
  </si>
  <si>
    <t>Deep Blue Sea</t>
  </si>
  <si>
    <t>Dr Red Eye</t>
  </si>
  <si>
    <t>Chepstow</t>
  </si>
  <si>
    <t>Corporal Maddox</t>
  </si>
  <si>
    <t>Chester</t>
  </si>
  <si>
    <t>Mehdi</t>
  </si>
  <si>
    <t>Accilo</t>
  </si>
  <si>
    <t>Robot Boy</t>
  </si>
  <si>
    <t>Golly Miss Molly</t>
  </si>
  <si>
    <t>Soaring Spirits</t>
  </si>
  <si>
    <t>Ayr</t>
  </si>
  <si>
    <t>Liberal Angel</t>
  </si>
  <si>
    <t>Straits Of Malacca</t>
  </si>
  <si>
    <t>Fredricka</t>
  </si>
  <si>
    <t>Highland Colori</t>
  </si>
  <si>
    <t>Montefeltro</t>
  </si>
  <si>
    <t>Diletta Tomassa</t>
  </si>
  <si>
    <t>Redcar</t>
  </si>
  <si>
    <t>Teetotal</t>
  </si>
  <si>
    <t>Bond's Girl</t>
  </si>
  <si>
    <t>Secret Art</t>
  </si>
  <si>
    <t>Chelmsford</t>
  </si>
  <si>
    <t>Diamond Lady</t>
  </si>
  <si>
    <t>Lynngale</t>
  </si>
  <si>
    <t>Compton Prince</t>
  </si>
  <si>
    <t>Placed</t>
  </si>
  <si>
    <t>Clear Spring</t>
  </si>
  <si>
    <t>Field Of Dream</t>
  </si>
  <si>
    <t>Sleepy Sioux</t>
  </si>
  <si>
    <t>Master Carpenter</t>
  </si>
  <si>
    <t>Musselburgh</t>
  </si>
  <si>
    <t>Lady Poppy</t>
  </si>
  <si>
    <t>Berlusca</t>
  </si>
  <si>
    <t>Salisbury</t>
  </si>
  <si>
    <t>Slip Sliding Away</t>
  </si>
  <si>
    <t>Exellent Puck</t>
  </si>
  <si>
    <t>Coiltte Cailin</t>
  </si>
  <si>
    <t>Jallota</t>
  </si>
  <si>
    <t>Fit The Bill</t>
  </si>
  <si>
    <t>Longchamp</t>
  </si>
  <si>
    <t>Erupt</t>
  </si>
  <si>
    <t>Pontefract</t>
  </si>
  <si>
    <t>Trinity Star</t>
  </si>
  <si>
    <t>Commanche</t>
  </si>
  <si>
    <t>Nottingham</t>
  </si>
  <si>
    <t>Top Diktat</t>
  </si>
  <si>
    <t>Subversive</t>
  </si>
  <si>
    <t>Saturation Point</t>
  </si>
  <si>
    <t>You're Fired</t>
  </si>
  <si>
    <t>Highland Acclaim</t>
  </si>
  <si>
    <t>Noble Silk</t>
  </si>
  <si>
    <t>0.67 ew</t>
  </si>
  <si>
    <t>Presumido</t>
  </si>
  <si>
    <t>Digeanta</t>
  </si>
  <si>
    <t>Mister Music</t>
  </si>
  <si>
    <t>0.3 ew</t>
  </si>
  <si>
    <t>Date</t>
  </si>
  <si>
    <t>Course</t>
  </si>
  <si>
    <t>Selection</t>
  </si>
  <si>
    <t>Odds</t>
  </si>
  <si>
    <t>Total Staked</t>
  </si>
  <si>
    <t>Result</t>
  </si>
  <si>
    <t>Running Bank</t>
  </si>
  <si>
    <t>Aru Cha Cha</t>
  </si>
  <si>
    <t>Cricklewood Green</t>
  </si>
  <si>
    <t>Colonel Mac</t>
  </si>
  <si>
    <t>Know Your Name</t>
  </si>
  <si>
    <t>Recar</t>
  </si>
  <si>
    <t>Anneani</t>
  </si>
  <si>
    <t>Windsor</t>
  </si>
  <si>
    <t>Jersey Jewel</t>
  </si>
  <si>
    <t>Unison</t>
  </si>
  <si>
    <t>Al's Memory</t>
  </si>
  <si>
    <t>Dream Ally</t>
  </si>
  <si>
    <t>Presburg</t>
  </si>
  <si>
    <t>Mon Brav</t>
  </si>
  <si>
    <t>Dynamite Dixie</t>
  </si>
  <si>
    <t>Headline News</t>
  </si>
  <si>
    <t>Heavens Guest</t>
  </si>
  <si>
    <t>Oldjoesaid</t>
  </si>
  <si>
    <t>Lothair</t>
  </si>
  <si>
    <t>Dubai Hills</t>
  </si>
  <si>
    <t>0.75 ew</t>
  </si>
  <si>
    <t>Southwell</t>
  </si>
  <si>
    <t>Amenable</t>
  </si>
  <si>
    <t>Perfect Alchemy</t>
  </si>
  <si>
    <t>Galway</t>
  </si>
  <si>
    <t>Baraweez</t>
  </si>
  <si>
    <t>Sir Ector</t>
  </si>
  <si>
    <t>Imshivalla</t>
  </si>
  <si>
    <t>Saucy Minx</t>
  </si>
  <si>
    <t>Criteria</t>
  </si>
  <si>
    <t>Ffos Las</t>
  </si>
  <si>
    <t>Two Jabs</t>
  </si>
  <si>
    <t>Belgian Bill</t>
  </si>
  <si>
    <t>Usuel Smurfer</t>
  </si>
  <si>
    <t>Zanetto</t>
  </si>
  <si>
    <t>Enlace</t>
  </si>
  <si>
    <t>Supplicant</t>
  </si>
  <si>
    <t>Seskinane</t>
  </si>
  <si>
    <t>Don't Bother Me</t>
  </si>
  <si>
    <t>Ballylongford</t>
  </si>
  <si>
    <t>Chester Deelyte</t>
  </si>
  <si>
    <t>Eccleston</t>
  </si>
  <si>
    <t>Western Playboy</t>
  </si>
  <si>
    <t>Secret Spirit</t>
  </si>
  <si>
    <t>God Willing</t>
  </si>
  <si>
    <t>Cork</t>
  </si>
  <si>
    <t>Doc Holliday</t>
  </si>
  <si>
    <t>Pendo</t>
  </si>
  <si>
    <t>Pendo (e/w double with NR)</t>
  </si>
  <si>
    <t>Majestic Moon</t>
  </si>
  <si>
    <t>Jacquotte Delahaye</t>
  </si>
  <si>
    <t>Longshadow</t>
  </si>
  <si>
    <t>Captain Cullen</t>
  </si>
  <si>
    <t>Incomparable</t>
  </si>
  <si>
    <t>Dark Crystal</t>
  </si>
  <si>
    <t>Meandmyshadow</t>
  </si>
  <si>
    <t>Diletta Tomasa</t>
  </si>
  <si>
    <t>Profit / Loss</t>
  </si>
  <si>
    <t>Dream Ally, Presburg ( e/w Double)</t>
  </si>
  <si>
    <t>Wolverhampton, Sandown</t>
  </si>
  <si>
    <t>11, 10</t>
  </si>
  <si>
    <t>Ascot, York</t>
  </si>
  <si>
    <t>12, 16</t>
  </si>
  <si>
    <t>Heavens Guest, Highland Acclaim (e/w Double)</t>
  </si>
  <si>
    <t>Cricklewood Green, Colonel Mac (e/w Double)</t>
  </si>
  <si>
    <t>Won, Lost</t>
  </si>
  <si>
    <t>Goodwood, Galway</t>
  </si>
  <si>
    <t>Sennockian Star, Baraweez (e/w double)</t>
  </si>
  <si>
    <t>12, 11</t>
  </si>
  <si>
    <t>0.5 e/w</t>
  </si>
  <si>
    <t>Lost, Placed</t>
  </si>
  <si>
    <t>Belgian Bill, Usuel Smurfer (e/w Double)</t>
  </si>
  <si>
    <t>17, 15</t>
  </si>
  <si>
    <t>Placed, Lost</t>
  </si>
  <si>
    <t>Zanetto, Enlance (e/w double)</t>
  </si>
  <si>
    <t>19, 9</t>
  </si>
  <si>
    <t>lost, won</t>
  </si>
  <si>
    <t>Ripon, Nottingham</t>
  </si>
  <si>
    <t>Eccleston, Western Playboy (e/w double)</t>
  </si>
  <si>
    <t>9, 8</t>
  </si>
  <si>
    <t>Lingfield, Newmarket</t>
  </si>
  <si>
    <t>Kicking the Can, Highland Acclaim (e/w double)</t>
  </si>
  <si>
    <t>21, 10</t>
  </si>
  <si>
    <t>Curragh, Leicester</t>
  </si>
  <si>
    <t>Captain Cullen, Incomparable (e/w double)</t>
  </si>
  <si>
    <t>8, 13</t>
  </si>
  <si>
    <t>Carlisle, Lingfield</t>
  </si>
  <si>
    <t>Meandmyshadow, Diletta Tomasa (e/w double)</t>
  </si>
  <si>
    <t>15, 13</t>
  </si>
  <si>
    <t>Placed, Placed</t>
  </si>
  <si>
    <t>Fontwell, Leopardstown</t>
  </si>
  <si>
    <t>Hi Note, Oor Jock (e/w double)</t>
  </si>
  <si>
    <t>15, 9</t>
  </si>
  <si>
    <t>Ripon, Doncaster</t>
  </si>
  <si>
    <t>Wilde Inspiration, Taper Tantrum (e/w double)</t>
  </si>
  <si>
    <t>21, 12</t>
  </si>
  <si>
    <t>Lost, PLACED</t>
  </si>
  <si>
    <t>Epsom, Goodwood</t>
  </si>
  <si>
    <t>Minstrel Lad, Langley Vale (ew double)</t>
  </si>
  <si>
    <t>9, 13</t>
  </si>
  <si>
    <t>Top Of The Glas, Accession (ew double)</t>
  </si>
  <si>
    <t>8, 9</t>
  </si>
  <si>
    <t>Bond's Girl, Secret Art (ew double)</t>
  </si>
  <si>
    <t>15, 15</t>
  </si>
  <si>
    <t>Lynngale, Compton Prince (ew double)</t>
  </si>
  <si>
    <t>13, 13</t>
  </si>
  <si>
    <t>Ripon, Chelmsford</t>
  </si>
  <si>
    <t>Clear Spring, Sleepy Sioux (ew double)</t>
  </si>
  <si>
    <t>26, 12</t>
  </si>
  <si>
    <t>Berlusca (ew double with nr)</t>
  </si>
  <si>
    <t>Slip Sliding Away (ew double with nr)</t>
  </si>
  <si>
    <t>York, Newmarket</t>
  </si>
  <si>
    <t>Highland Acclaim, Noble Silk (ew double)</t>
  </si>
  <si>
    <t>13, 26</t>
  </si>
  <si>
    <t>Digeanta, Clear Spring (ew double)</t>
  </si>
  <si>
    <t>Curragh, Goodwood</t>
  </si>
  <si>
    <t>26, 21</t>
  </si>
  <si>
    <t>Won, Placed</t>
  </si>
  <si>
    <t>Stake (pts)</t>
  </si>
  <si>
    <t>Total Profit / Loss:</t>
  </si>
  <si>
    <t>PLACED, PLACED</t>
  </si>
  <si>
    <t>17, 26</t>
  </si>
  <si>
    <t>Each Way King Trial Results - Betting Gods - 17/07/2015 - 12/10/2015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</si>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</sst>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8">
    <xf numFmtId="0" fontId="0" fillId="0" borderId="0" xfId="0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2" fontId="0" fillId="0" borderId="0" xfId="0" applyNumberFormat="1"/>
    <xf numFmtId="169" fontId="0" fillId="0" borderId="0" xfId="0" applyNumberFormat="1"/>
    <xf numFmtId="0" fontId="4" fillId="0" borderId="3" xfId="0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69" fontId="8" fillId="0" borderId="2" xfId="0" applyNumberFormat="1" applyFont="1" applyBorder="1" applyAlignment="1">
      <alignment horizontal="center"/>
    </xf>
    <xf numFmtId="14" fontId="9" fillId="3" borderId="2" xfId="2" applyNumberFormat="1" applyFont="1" applyBorder="1" applyAlignment="1">
      <alignment horizontal="center" wrapText="1"/>
    </xf>
    <xf numFmtId="0" fontId="9" fillId="3" borderId="2" xfId="2" applyFont="1" applyBorder="1" applyAlignment="1">
      <alignment horizontal="center" wrapText="1"/>
    </xf>
    <xf numFmtId="169" fontId="9" fillId="3" borderId="2" xfId="2" applyNumberFormat="1" applyFont="1" applyBorder="1" applyAlignment="1">
      <alignment horizontal="center" wrapText="1"/>
    </xf>
    <xf numFmtId="0" fontId="9" fillId="3" borderId="2" xfId="2" applyFont="1" applyBorder="1" applyAlignment="1">
      <alignment wrapText="1"/>
    </xf>
    <xf numFmtId="14" fontId="9" fillId="2" borderId="2" xfId="1" applyNumberFormat="1" applyFont="1" applyBorder="1" applyAlignment="1">
      <alignment horizontal="center" wrapText="1"/>
    </xf>
    <xf numFmtId="0" fontId="9" fillId="2" borderId="2" xfId="1" applyFont="1" applyBorder="1" applyAlignment="1">
      <alignment horizontal="center" wrapText="1"/>
    </xf>
    <xf numFmtId="169" fontId="9" fillId="2" borderId="2" xfId="1" applyNumberFormat="1" applyFont="1" applyBorder="1" applyAlignment="1">
      <alignment horizontal="center" wrapText="1"/>
    </xf>
    <xf numFmtId="14" fontId="9" fillId="2" borderId="2" xfId="1" applyNumberFormat="1" applyFont="1" applyBorder="1" applyAlignment="1">
      <alignment horizontal="center" vertical="center" wrapText="1"/>
    </xf>
    <xf numFmtId="0" fontId="9" fillId="2" borderId="2" xfId="1" applyFont="1" applyBorder="1" applyAlignment="1">
      <alignment horizontal="center" vertical="center" wrapText="1"/>
    </xf>
    <xf numFmtId="169" fontId="9" fillId="2" borderId="2" xfId="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3" fillId="0" borderId="2" xfId="0" applyFont="1" applyBorder="1" applyAlignment="1"/>
    <xf numFmtId="169" fontId="7" fillId="0" borderId="2" xfId="0" applyNumberFormat="1" applyFont="1" applyBorder="1" applyAlignment="1">
      <alignment horizontal="center"/>
    </xf>
    <xf numFmtId="14" fontId="10" fillId="4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10" fontId="0" fillId="0" borderId="0" xfId="0" applyNumberForma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Each way king - 17/07/2015 - 12/10/2015</a:t>
            </a:r>
            <a:r>
              <a:rPr lang="en-US" baseline="0"/>
              <a:t> - </a:t>
            </a:r>
            <a:r>
              <a:rPr lang="en-US"/>
              <a:t>Running Bank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Sheet1!$I$3:$I$175</c:f>
              <c:numCache>
                <c:formatCode>"£"#,##0.00</c:formatCode>
                <c:ptCount val="173"/>
                <c:pt idx="0">
                  <c:v>-20</c:v>
                </c:pt>
                <c:pt idx="1">
                  <c:v>-40</c:v>
                </c:pt>
                <c:pt idx="2">
                  <c:v>-50</c:v>
                </c:pt>
                <c:pt idx="3">
                  <c:v>-25</c:v>
                </c:pt>
                <c:pt idx="4">
                  <c:v>-12.5</c:v>
                </c:pt>
                <c:pt idx="5">
                  <c:v>-8.1999999999999993</c:v>
                </c:pt>
                <c:pt idx="6">
                  <c:v>-28.2</c:v>
                </c:pt>
                <c:pt idx="7">
                  <c:v>-48.2</c:v>
                </c:pt>
                <c:pt idx="8">
                  <c:v>-38.200000000000003</c:v>
                </c:pt>
                <c:pt idx="9">
                  <c:v>-58.2</c:v>
                </c:pt>
                <c:pt idx="10">
                  <c:v>-43.2</c:v>
                </c:pt>
                <c:pt idx="11">
                  <c:v>-39.6</c:v>
                </c:pt>
                <c:pt idx="12">
                  <c:v>-10.400000000000002</c:v>
                </c:pt>
                <c:pt idx="13">
                  <c:v>77.099999999999994</c:v>
                </c:pt>
                <c:pt idx="14">
                  <c:v>57.099999999999994</c:v>
                </c:pt>
                <c:pt idx="15">
                  <c:v>65.099999999999994</c:v>
                </c:pt>
                <c:pt idx="16">
                  <c:v>215.1</c:v>
                </c:pt>
                <c:pt idx="17">
                  <c:v>195.1</c:v>
                </c:pt>
                <c:pt idx="18">
                  <c:v>185.1</c:v>
                </c:pt>
                <c:pt idx="19">
                  <c:v>165.1</c:v>
                </c:pt>
                <c:pt idx="20">
                  <c:v>145.1</c:v>
                </c:pt>
                <c:pt idx="21">
                  <c:v>130.1</c:v>
                </c:pt>
                <c:pt idx="22">
                  <c:v>120.1</c:v>
                </c:pt>
                <c:pt idx="23">
                  <c:v>100.1</c:v>
                </c:pt>
                <c:pt idx="24">
                  <c:v>80.099999999999994</c:v>
                </c:pt>
                <c:pt idx="25">
                  <c:v>97.6</c:v>
                </c:pt>
                <c:pt idx="26">
                  <c:v>87.6</c:v>
                </c:pt>
                <c:pt idx="27">
                  <c:v>67.599999999999994</c:v>
                </c:pt>
                <c:pt idx="28">
                  <c:v>47.599999999999994</c:v>
                </c:pt>
                <c:pt idx="29">
                  <c:v>27.599999999999994</c:v>
                </c:pt>
                <c:pt idx="30">
                  <c:v>7.5999999999999943</c:v>
                </c:pt>
                <c:pt idx="31">
                  <c:v>-2.4000000000000057</c:v>
                </c:pt>
                <c:pt idx="32">
                  <c:v>27.599999999999994</c:v>
                </c:pt>
                <c:pt idx="33">
                  <c:v>7.5999999999999943</c:v>
                </c:pt>
                <c:pt idx="34">
                  <c:v>-2.4000000000000057</c:v>
                </c:pt>
                <c:pt idx="35">
                  <c:v>-22.400000000000006</c:v>
                </c:pt>
                <c:pt idx="36">
                  <c:v>69.399999999999991</c:v>
                </c:pt>
                <c:pt idx="37">
                  <c:v>59.399999999999991</c:v>
                </c:pt>
                <c:pt idx="38">
                  <c:v>39.399999999999991</c:v>
                </c:pt>
                <c:pt idx="39">
                  <c:v>19.399999999999991</c:v>
                </c:pt>
                <c:pt idx="40">
                  <c:v>-0.60000000000000853</c:v>
                </c:pt>
                <c:pt idx="41">
                  <c:v>199.39999999999998</c:v>
                </c:pt>
                <c:pt idx="42">
                  <c:v>179.39999999999998</c:v>
                </c:pt>
                <c:pt idx="43">
                  <c:v>159.39999999999998</c:v>
                </c:pt>
                <c:pt idx="44">
                  <c:v>139.39999999999998</c:v>
                </c:pt>
                <c:pt idx="45">
                  <c:v>129.39999999999998</c:v>
                </c:pt>
                <c:pt idx="46">
                  <c:v>109.39999999999998</c:v>
                </c:pt>
                <c:pt idx="47">
                  <c:v>89.399999999999977</c:v>
                </c:pt>
                <c:pt idx="48">
                  <c:v>69.399999999999977</c:v>
                </c:pt>
                <c:pt idx="49">
                  <c:v>81.399999999999977</c:v>
                </c:pt>
                <c:pt idx="50">
                  <c:v>96.399999999999977</c:v>
                </c:pt>
                <c:pt idx="51">
                  <c:v>103.89999999999998</c:v>
                </c:pt>
                <c:pt idx="52">
                  <c:v>83.899999999999977</c:v>
                </c:pt>
                <c:pt idx="53">
                  <c:v>89.199999999999974</c:v>
                </c:pt>
                <c:pt idx="54">
                  <c:v>79.199999999999974</c:v>
                </c:pt>
                <c:pt idx="55">
                  <c:v>90.799999999999969</c:v>
                </c:pt>
                <c:pt idx="56">
                  <c:v>80.799999999999969</c:v>
                </c:pt>
                <c:pt idx="57">
                  <c:v>70.799999999999969</c:v>
                </c:pt>
                <c:pt idx="58">
                  <c:v>50.799999999999969</c:v>
                </c:pt>
                <c:pt idx="59">
                  <c:v>30.799999999999969</c:v>
                </c:pt>
                <c:pt idx="60">
                  <c:v>130.79999999999995</c:v>
                </c:pt>
                <c:pt idx="61">
                  <c:v>110.79999999999995</c:v>
                </c:pt>
                <c:pt idx="62">
                  <c:v>100.79999999999995</c:v>
                </c:pt>
                <c:pt idx="63">
                  <c:v>244.79999999999995</c:v>
                </c:pt>
                <c:pt idx="64">
                  <c:v>262.79999999999995</c:v>
                </c:pt>
                <c:pt idx="65">
                  <c:v>284.79999999999995</c:v>
                </c:pt>
                <c:pt idx="66">
                  <c:v>339.4</c:v>
                </c:pt>
                <c:pt idx="67">
                  <c:v>319.39999999999998</c:v>
                </c:pt>
                <c:pt idx="68">
                  <c:v>299.39999999999998</c:v>
                </c:pt>
                <c:pt idx="69">
                  <c:v>279.39999999999998</c:v>
                </c:pt>
                <c:pt idx="70">
                  <c:v>269.39999999999998</c:v>
                </c:pt>
                <c:pt idx="71">
                  <c:v>494.4</c:v>
                </c:pt>
                <c:pt idx="72">
                  <c:v>606.9</c:v>
                </c:pt>
                <c:pt idx="73">
                  <c:v>586.9</c:v>
                </c:pt>
                <c:pt idx="74">
                  <c:v>593.69999999999993</c:v>
                </c:pt>
                <c:pt idx="75">
                  <c:v>583.69999999999993</c:v>
                </c:pt>
                <c:pt idx="76">
                  <c:v>563.69999999999993</c:v>
                </c:pt>
                <c:pt idx="77">
                  <c:v>543.69999999999993</c:v>
                </c:pt>
                <c:pt idx="78">
                  <c:v>639.69999999999993</c:v>
                </c:pt>
                <c:pt idx="79">
                  <c:v>619.69999999999993</c:v>
                </c:pt>
                <c:pt idx="80">
                  <c:v>589.69999999999993</c:v>
                </c:pt>
                <c:pt idx="81">
                  <c:v>569.69999999999993</c:v>
                </c:pt>
                <c:pt idx="82">
                  <c:v>549.69999999999993</c:v>
                </c:pt>
                <c:pt idx="83">
                  <c:v>529.69999999999993</c:v>
                </c:pt>
                <c:pt idx="84">
                  <c:v>509.69999999999993</c:v>
                </c:pt>
                <c:pt idx="85">
                  <c:v>489.69999999999993</c:v>
                </c:pt>
                <c:pt idx="86">
                  <c:v>496.69999999999993</c:v>
                </c:pt>
                <c:pt idx="87">
                  <c:v>486.69999999999993</c:v>
                </c:pt>
                <c:pt idx="88">
                  <c:v>481.69999999999993</c:v>
                </c:pt>
                <c:pt idx="89">
                  <c:v>461.69999999999993</c:v>
                </c:pt>
                <c:pt idx="90">
                  <c:v>441.69999999999993</c:v>
                </c:pt>
                <c:pt idx="91">
                  <c:v>561.69999999999993</c:v>
                </c:pt>
                <c:pt idx="92">
                  <c:v>541.69999999999993</c:v>
                </c:pt>
                <c:pt idx="93">
                  <c:v>511.69999999999993</c:v>
                </c:pt>
                <c:pt idx="94">
                  <c:v>501.69999999999993</c:v>
                </c:pt>
                <c:pt idx="95">
                  <c:v>491.69999999999993</c:v>
                </c:pt>
                <c:pt idx="96">
                  <c:v>471.69999999999993</c:v>
                </c:pt>
                <c:pt idx="97">
                  <c:v>451.69999999999993</c:v>
                </c:pt>
                <c:pt idx="98">
                  <c:v>589.19999999999993</c:v>
                </c:pt>
                <c:pt idx="99">
                  <c:v>596.69999999999993</c:v>
                </c:pt>
                <c:pt idx="100">
                  <c:v>576.69999999999993</c:v>
                </c:pt>
                <c:pt idx="101">
                  <c:v>556.69999999999993</c:v>
                </c:pt>
                <c:pt idx="102">
                  <c:v>536.69999999999993</c:v>
                </c:pt>
                <c:pt idx="103">
                  <c:v>526.69999999999993</c:v>
                </c:pt>
                <c:pt idx="104">
                  <c:v>536.69999999999993</c:v>
                </c:pt>
                <c:pt idx="105">
                  <c:v>554.69999999999993</c:v>
                </c:pt>
                <c:pt idx="106">
                  <c:v>534.69999999999993</c:v>
                </c:pt>
                <c:pt idx="107">
                  <c:v>514.69999999999993</c:v>
                </c:pt>
                <c:pt idx="108">
                  <c:v>529.69999999999993</c:v>
                </c:pt>
                <c:pt idx="109">
                  <c:v>509.69999999999993</c:v>
                </c:pt>
                <c:pt idx="110">
                  <c:v>489.69999999999993</c:v>
                </c:pt>
                <c:pt idx="111">
                  <c:v>469.69999999999993</c:v>
                </c:pt>
                <c:pt idx="112">
                  <c:v>449.69999999999993</c:v>
                </c:pt>
                <c:pt idx="113">
                  <c:v>419.69999999999993</c:v>
                </c:pt>
                <c:pt idx="114">
                  <c:v>399.69999999999993</c:v>
                </c:pt>
                <c:pt idx="115">
                  <c:v>416.89999999999992</c:v>
                </c:pt>
                <c:pt idx="116">
                  <c:v>406.89999999999992</c:v>
                </c:pt>
                <c:pt idx="117">
                  <c:v>386.89999999999992</c:v>
                </c:pt>
                <c:pt idx="118">
                  <c:v>366.89999999999992</c:v>
                </c:pt>
                <c:pt idx="119">
                  <c:v>346.89999999999992</c:v>
                </c:pt>
                <c:pt idx="120">
                  <c:v>326.89999999999992</c:v>
                </c:pt>
                <c:pt idx="121">
                  <c:v>316.89999999999992</c:v>
                </c:pt>
                <c:pt idx="122">
                  <c:v>296.89999999999992</c:v>
                </c:pt>
                <c:pt idx="123">
                  <c:v>276.89999999999992</c:v>
                </c:pt>
                <c:pt idx="124">
                  <c:v>256.89999999999992</c:v>
                </c:pt>
                <c:pt idx="125">
                  <c:v>226.89999999999992</c:v>
                </c:pt>
                <c:pt idx="126">
                  <c:v>206.89999999999992</c:v>
                </c:pt>
                <c:pt idx="127">
                  <c:v>186.89999999999992</c:v>
                </c:pt>
                <c:pt idx="128">
                  <c:v>166.89999999999992</c:v>
                </c:pt>
                <c:pt idx="129">
                  <c:v>186.89999999999992</c:v>
                </c:pt>
                <c:pt idx="130">
                  <c:v>166.89999999999992</c:v>
                </c:pt>
                <c:pt idx="131">
                  <c:v>146.89999999999992</c:v>
                </c:pt>
                <c:pt idx="132">
                  <c:v>126.89999999999992</c:v>
                </c:pt>
                <c:pt idx="133">
                  <c:v>106.89999999999992</c:v>
                </c:pt>
                <c:pt idx="134">
                  <c:v>86.89999999999992</c:v>
                </c:pt>
                <c:pt idx="135">
                  <c:v>66.89999999999992</c:v>
                </c:pt>
                <c:pt idx="136">
                  <c:v>46.89999999999992</c:v>
                </c:pt>
                <c:pt idx="137">
                  <c:v>189.6999999999999</c:v>
                </c:pt>
                <c:pt idx="138">
                  <c:v>179.6999999999999</c:v>
                </c:pt>
                <c:pt idx="139">
                  <c:v>159.6999999999999</c:v>
                </c:pt>
                <c:pt idx="140">
                  <c:v>179.6999999999999</c:v>
                </c:pt>
                <c:pt idx="141">
                  <c:v>159.6999999999999</c:v>
                </c:pt>
                <c:pt idx="142">
                  <c:v>149.6999999999999</c:v>
                </c:pt>
                <c:pt idx="143">
                  <c:v>129.6999999999999</c:v>
                </c:pt>
                <c:pt idx="144">
                  <c:v>109.6999999999999</c:v>
                </c:pt>
                <c:pt idx="145">
                  <c:v>89.699999999999903</c:v>
                </c:pt>
                <c:pt idx="146">
                  <c:v>79.699999999999903</c:v>
                </c:pt>
                <c:pt idx="147">
                  <c:v>59.699999999999903</c:v>
                </c:pt>
                <c:pt idx="148">
                  <c:v>39.699999999999903</c:v>
                </c:pt>
                <c:pt idx="149">
                  <c:v>84.699999999999903</c:v>
                </c:pt>
                <c:pt idx="150">
                  <c:v>107.1999999999999</c:v>
                </c:pt>
                <c:pt idx="151">
                  <c:v>87.199999999999903</c:v>
                </c:pt>
                <c:pt idx="152">
                  <c:v>77.199999999999903</c:v>
                </c:pt>
                <c:pt idx="153">
                  <c:v>67.199999999999903</c:v>
                </c:pt>
                <c:pt idx="154">
                  <c:v>47.199999999999903</c:v>
                </c:pt>
                <c:pt idx="155">
                  <c:v>27.199999999999903</c:v>
                </c:pt>
                <c:pt idx="156">
                  <c:v>7.1999999999999034</c:v>
                </c:pt>
                <c:pt idx="157">
                  <c:v>-12.800000000000097</c:v>
                </c:pt>
                <c:pt idx="158">
                  <c:v>131.1999999999999</c:v>
                </c:pt>
                <c:pt idx="159">
                  <c:v>111.1999999999999</c:v>
                </c:pt>
                <c:pt idx="160">
                  <c:v>101.1999999999999</c:v>
                </c:pt>
                <c:pt idx="161">
                  <c:v>116.6999999999999</c:v>
                </c:pt>
                <c:pt idx="162">
                  <c:v>96.699999999999903</c:v>
                </c:pt>
                <c:pt idx="163">
                  <c:v>196.6999999999999</c:v>
                </c:pt>
                <c:pt idx="164">
                  <c:v>186.6999999999999</c:v>
                </c:pt>
                <c:pt idx="165">
                  <c:v>173.2999999999999</c:v>
                </c:pt>
                <c:pt idx="166">
                  <c:v>163.2999999999999</c:v>
                </c:pt>
                <c:pt idx="167">
                  <c:v>169.2999999999999</c:v>
                </c:pt>
                <c:pt idx="168">
                  <c:v>378.69999999999993</c:v>
                </c:pt>
                <c:pt idx="169">
                  <c:v>427.29999999999995</c:v>
                </c:pt>
                <c:pt idx="170">
                  <c:v>407.29999999999995</c:v>
                </c:pt>
                <c:pt idx="171">
                  <c:v>602.5</c:v>
                </c:pt>
                <c:pt idx="172">
                  <c:v>589.1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548601264"/>
        <c:axId val="548597344"/>
      </c:lineChart>
      <c:catAx>
        <c:axId val="548601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597344"/>
        <c:crosses val="autoZero"/>
        <c:auto val="1"/>
        <c:lblAlgn val="ctr"/>
        <c:lblOffset val="100"/>
        <c:noMultiLvlLbl val="0"/>
      </c:catAx>
      <c:valAx>
        <c:axId val="548597344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60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151</xdr:row>
      <xdr:rowOff>209549</xdr:rowOff>
    </xdr:from>
    <xdr:to>
      <xdr:col>22</xdr:col>
      <xdr:colOff>314325</xdr:colOff>
      <xdr:row>172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abSelected="1" workbookViewId="0">
      <selection sqref="A1:I1"/>
    </sheetView>
  </sheetViews>
  <sheetFormatPr defaultRowHeight="15" x14ac:dyDescent="0.25"/>
  <cols>
    <col min="1" max="1" width="13.28515625" style="4" customWidth="1"/>
    <col min="2" max="2" width="16" customWidth="1"/>
    <col min="3" max="3" width="41.7109375" customWidth="1"/>
    <col min="4" max="4" width="9.140625" style="5"/>
    <col min="5" max="5" width="14" customWidth="1"/>
    <col min="6" max="6" width="22.28515625" style="6" customWidth="1"/>
    <col min="7" max="7" width="15.140625" customWidth="1"/>
    <col min="8" max="8" width="12" style="6" customWidth="1"/>
    <col min="9" max="9" width="22.85546875" style="6" customWidth="1"/>
    <col min="10" max="10" width="26.140625" customWidth="1"/>
    <col min="12" max="12" width="13.7109375" customWidth="1"/>
  </cols>
  <sheetData>
    <row r="1" spans="1:11" ht="28.5" x14ac:dyDescent="0.45">
      <c r="A1" s="25" t="s">
        <v>272</v>
      </c>
      <c r="B1" s="26"/>
      <c r="C1" s="26"/>
      <c r="D1" s="26"/>
      <c r="E1" s="26"/>
      <c r="F1" s="26"/>
      <c r="G1" s="26"/>
      <c r="H1" s="26"/>
      <c r="I1" s="26"/>
    </row>
    <row r="2" spans="1:11" ht="17.45" customHeight="1" thickBot="1" x14ac:dyDescent="0.3">
      <c r="A2" s="8" t="s">
        <v>144</v>
      </c>
      <c r="B2" s="9" t="s">
        <v>145</v>
      </c>
      <c r="C2" s="9" t="s">
        <v>146</v>
      </c>
      <c r="D2" s="10" t="s">
        <v>147</v>
      </c>
      <c r="E2" s="9" t="s">
        <v>268</v>
      </c>
      <c r="F2" s="11" t="s">
        <v>148</v>
      </c>
      <c r="G2" s="9" t="s">
        <v>149</v>
      </c>
      <c r="H2" s="11" t="s">
        <v>207</v>
      </c>
      <c r="I2" s="11" t="s">
        <v>150</v>
      </c>
      <c r="J2" s="3"/>
    </row>
    <row r="3" spans="1:11" ht="17.45" customHeight="1" thickBot="1" x14ac:dyDescent="0.3">
      <c r="A3" s="12">
        <v>42202</v>
      </c>
      <c r="B3" s="13" t="s">
        <v>35</v>
      </c>
      <c r="C3" s="13" t="s">
        <v>152</v>
      </c>
      <c r="D3" s="13">
        <v>17</v>
      </c>
      <c r="E3" s="13" t="s">
        <v>2</v>
      </c>
      <c r="F3" s="14">
        <v>20</v>
      </c>
      <c r="G3" s="13" t="s">
        <v>3</v>
      </c>
      <c r="H3" s="14">
        <v>-20</v>
      </c>
      <c r="I3" s="14">
        <f>H3</f>
        <v>-20</v>
      </c>
      <c r="J3" s="7"/>
      <c r="K3" s="1"/>
    </row>
    <row r="4" spans="1:11" ht="17.45" customHeight="1" thickBot="1" x14ac:dyDescent="0.3">
      <c r="A4" s="12">
        <v>42202</v>
      </c>
      <c r="B4" s="13" t="s">
        <v>62</v>
      </c>
      <c r="C4" s="13" t="s">
        <v>153</v>
      </c>
      <c r="D4" s="13">
        <v>26</v>
      </c>
      <c r="E4" s="13" t="s">
        <v>2</v>
      </c>
      <c r="F4" s="14">
        <v>20</v>
      </c>
      <c r="G4" s="13" t="s">
        <v>3</v>
      </c>
      <c r="H4" s="14">
        <v>-20</v>
      </c>
      <c r="I4" s="14">
        <f>I3+H4</f>
        <v>-40</v>
      </c>
      <c r="J4" s="7"/>
      <c r="K4" s="1"/>
    </row>
    <row r="5" spans="1:11" ht="17.45" customHeight="1" thickBot="1" x14ac:dyDescent="0.3">
      <c r="A5" s="12">
        <v>42202</v>
      </c>
      <c r="B5" s="15"/>
      <c r="C5" s="13" t="s">
        <v>214</v>
      </c>
      <c r="D5" s="15" t="s">
        <v>271</v>
      </c>
      <c r="E5" s="13" t="s">
        <v>8</v>
      </c>
      <c r="F5" s="14">
        <v>10</v>
      </c>
      <c r="G5" s="13" t="s">
        <v>3</v>
      </c>
      <c r="H5" s="14">
        <v>-10</v>
      </c>
      <c r="I5" s="14">
        <f t="shared" ref="I5:I68" si="0">I4+H5</f>
        <v>-50</v>
      </c>
      <c r="J5" s="7"/>
      <c r="K5" s="1"/>
    </row>
    <row r="6" spans="1:11" ht="17.45" customHeight="1" thickBot="1" x14ac:dyDescent="0.3">
      <c r="A6" s="16">
        <v>42203</v>
      </c>
      <c r="B6" s="17" t="s">
        <v>39</v>
      </c>
      <c r="C6" s="17" t="s">
        <v>154</v>
      </c>
      <c r="D6" s="17">
        <v>15</v>
      </c>
      <c r="E6" s="17" t="s">
        <v>2</v>
      </c>
      <c r="F6" s="18">
        <v>20</v>
      </c>
      <c r="G6" s="17" t="s">
        <v>17</v>
      </c>
      <c r="H6" s="18">
        <v>25</v>
      </c>
      <c r="I6" s="18">
        <f t="shared" si="0"/>
        <v>-25</v>
      </c>
      <c r="J6" s="7"/>
      <c r="K6" s="1"/>
    </row>
    <row r="7" spans="1:11" ht="17.45" customHeight="1" thickBot="1" x14ac:dyDescent="0.3">
      <c r="A7" s="19">
        <v>42203</v>
      </c>
      <c r="B7" s="20" t="s">
        <v>39</v>
      </c>
      <c r="C7" s="20" t="s">
        <v>154</v>
      </c>
      <c r="D7" s="20">
        <v>15</v>
      </c>
      <c r="E7" s="20" t="s">
        <v>8</v>
      </c>
      <c r="F7" s="21">
        <v>10</v>
      </c>
      <c r="G7" s="20" t="s">
        <v>17</v>
      </c>
      <c r="H7" s="21">
        <v>12.5</v>
      </c>
      <c r="I7" s="18">
        <f t="shared" si="0"/>
        <v>-12.5</v>
      </c>
      <c r="J7" s="7"/>
      <c r="K7" s="2"/>
    </row>
    <row r="8" spans="1:11" ht="17.45" customHeight="1" thickBot="1" x14ac:dyDescent="0.3">
      <c r="A8" s="19">
        <v>42204</v>
      </c>
      <c r="B8" s="17" t="s">
        <v>155</v>
      </c>
      <c r="C8" s="17" t="s">
        <v>156</v>
      </c>
      <c r="D8" s="17">
        <v>12</v>
      </c>
      <c r="E8" s="17" t="s">
        <v>2</v>
      </c>
      <c r="F8" s="18">
        <v>20</v>
      </c>
      <c r="G8" s="17" t="s">
        <v>17</v>
      </c>
      <c r="H8" s="18">
        <v>4.3</v>
      </c>
      <c r="I8" s="18">
        <f t="shared" si="0"/>
        <v>-8.1999999999999993</v>
      </c>
      <c r="J8" s="7"/>
      <c r="K8" s="2"/>
    </row>
    <row r="9" spans="1:11" ht="17.45" customHeight="1" thickBot="1" x14ac:dyDescent="0.3">
      <c r="A9" s="12">
        <v>42205</v>
      </c>
      <c r="B9" s="13" t="s">
        <v>157</v>
      </c>
      <c r="C9" s="13" t="s">
        <v>158</v>
      </c>
      <c r="D9" s="13">
        <v>15</v>
      </c>
      <c r="E9" s="13" t="s">
        <v>2</v>
      </c>
      <c r="F9" s="14">
        <v>20</v>
      </c>
      <c r="G9" s="13" t="s">
        <v>3</v>
      </c>
      <c r="H9" s="14">
        <v>-20</v>
      </c>
      <c r="I9" s="14">
        <f t="shared" si="0"/>
        <v>-28.2</v>
      </c>
      <c r="J9" s="7"/>
      <c r="K9" s="1"/>
    </row>
    <row r="10" spans="1:11" ht="17.45" customHeight="1" thickBot="1" x14ac:dyDescent="0.3">
      <c r="A10" s="12">
        <v>42205</v>
      </c>
      <c r="B10" s="13" t="s">
        <v>157</v>
      </c>
      <c r="C10" s="13" t="s">
        <v>159</v>
      </c>
      <c r="D10" s="13">
        <v>13</v>
      </c>
      <c r="E10" s="13" t="s">
        <v>2</v>
      </c>
      <c r="F10" s="14">
        <v>20</v>
      </c>
      <c r="G10" s="13" t="s">
        <v>3</v>
      </c>
      <c r="H10" s="14">
        <v>-20</v>
      </c>
      <c r="I10" s="14">
        <f t="shared" si="0"/>
        <v>-48.2</v>
      </c>
      <c r="J10" s="7"/>
      <c r="K10" s="2"/>
    </row>
    <row r="11" spans="1:11" ht="17.45" customHeight="1" thickBot="1" x14ac:dyDescent="0.3">
      <c r="A11" s="16">
        <v>42207</v>
      </c>
      <c r="B11" s="17" t="s">
        <v>39</v>
      </c>
      <c r="C11" s="17" t="s">
        <v>160</v>
      </c>
      <c r="D11" s="17">
        <v>9</v>
      </c>
      <c r="E11" s="17" t="s">
        <v>2</v>
      </c>
      <c r="F11" s="18">
        <v>20</v>
      </c>
      <c r="G11" s="17" t="s">
        <v>17</v>
      </c>
      <c r="H11" s="18">
        <v>10</v>
      </c>
      <c r="I11" s="18">
        <f t="shared" si="0"/>
        <v>-38.200000000000003</v>
      </c>
      <c r="J11" s="7"/>
      <c r="K11" s="1"/>
    </row>
    <row r="12" spans="1:11" ht="17.45" customHeight="1" thickBot="1" x14ac:dyDescent="0.3">
      <c r="A12" s="12">
        <v>42207</v>
      </c>
      <c r="B12" s="13" t="s">
        <v>37</v>
      </c>
      <c r="C12" s="13" t="s">
        <v>100</v>
      </c>
      <c r="D12" s="13">
        <v>12</v>
      </c>
      <c r="E12" s="13" t="s">
        <v>2</v>
      </c>
      <c r="F12" s="14">
        <v>20</v>
      </c>
      <c r="G12" s="13" t="s">
        <v>3</v>
      </c>
      <c r="H12" s="14">
        <v>-20</v>
      </c>
      <c r="I12" s="14">
        <f t="shared" si="0"/>
        <v>-58.2</v>
      </c>
      <c r="J12" s="7"/>
      <c r="K12" s="1"/>
    </row>
    <row r="13" spans="1:11" ht="17.45" customHeight="1" thickBot="1" x14ac:dyDescent="0.3">
      <c r="A13" s="16">
        <v>42208</v>
      </c>
      <c r="B13" s="17" t="s">
        <v>46</v>
      </c>
      <c r="C13" s="17" t="s">
        <v>161</v>
      </c>
      <c r="D13" s="17">
        <v>11</v>
      </c>
      <c r="E13" s="17" t="s">
        <v>2</v>
      </c>
      <c r="F13" s="18">
        <v>20</v>
      </c>
      <c r="G13" s="17" t="s">
        <v>17</v>
      </c>
      <c r="H13" s="18">
        <v>15</v>
      </c>
      <c r="I13" s="18">
        <f t="shared" si="0"/>
        <v>-43.2</v>
      </c>
      <c r="J13" s="7"/>
      <c r="K13" s="1"/>
    </row>
    <row r="14" spans="1:11" ht="17.45" customHeight="1" thickBot="1" x14ac:dyDescent="0.3">
      <c r="A14" s="16">
        <v>42208</v>
      </c>
      <c r="B14" s="17" t="s">
        <v>27</v>
      </c>
      <c r="C14" s="17" t="s">
        <v>162</v>
      </c>
      <c r="D14" s="17">
        <v>10</v>
      </c>
      <c r="E14" s="17" t="s">
        <v>26</v>
      </c>
      <c r="F14" s="18">
        <v>30</v>
      </c>
      <c r="G14" s="17" t="s">
        <v>17</v>
      </c>
      <c r="H14" s="18">
        <v>3.5999999999999996</v>
      </c>
      <c r="I14" s="18">
        <f t="shared" si="0"/>
        <v>-39.6</v>
      </c>
      <c r="J14" s="7"/>
      <c r="K14" s="2"/>
    </row>
    <row r="15" spans="1:11" ht="17.45" customHeight="1" thickBot="1" x14ac:dyDescent="0.3">
      <c r="A15" s="16">
        <v>42208</v>
      </c>
      <c r="B15" s="17" t="s">
        <v>209</v>
      </c>
      <c r="C15" s="17" t="s">
        <v>208</v>
      </c>
      <c r="D15" s="17" t="s">
        <v>210</v>
      </c>
      <c r="E15" s="17" t="s">
        <v>8</v>
      </c>
      <c r="F15" s="18">
        <v>10</v>
      </c>
      <c r="G15" s="17" t="s">
        <v>270</v>
      </c>
      <c r="H15" s="18">
        <v>29.2</v>
      </c>
      <c r="I15" s="18">
        <f t="shared" si="0"/>
        <v>-10.400000000000002</v>
      </c>
      <c r="J15" s="7"/>
      <c r="K15" s="1"/>
    </row>
    <row r="16" spans="1:11" ht="17.45" customHeight="1" thickBot="1" x14ac:dyDescent="0.3">
      <c r="A16" s="16">
        <v>42209</v>
      </c>
      <c r="B16" s="17" t="s">
        <v>22</v>
      </c>
      <c r="C16" s="17" t="s">
        <v>163</v>
      </c>
      <c r="D16" s="17">
        <v>8</v>
      </c>
      <c r="E16" s="17" t="s">
        <v>2</v>
      </c>
      <c r="F16" s="18">
        <v>20</v>
      </c>
      <c r="G16" s="17" t="s">
        <v>11</v>
      </c>
      <c r="H16" s="18">
        <v>87.5</v>
      </c>
      <c r="I16" s="18">
        <f t="shared" si="0"/>
        <v>77.099999999999994</v>
      </c>
      <c r="J16" s="7"/>
      <c r="K16" s="1"/>
    </row>
    <row r="17" spans="1:11" ht="17.45" customHeight="1" thickBot="1" x14ac:dyDescent="0.3">
      <c r="A17" s="12">
        <v>42209</v>
      </c>
      <c r="B17" s="13" t="s">
        <v>53</v>
      </c>
      <c r="C17" s="13" t="s">
        <v>164</v>
      </c>
      <c r="D17" s="13">
        <v>26</v>
      </c>
      <c r="E17" s="13" t="s">
        <v>2</v>
      </c>
      <c r="F17" s="14">
        <v>20</v>
      </c>
      <c r="G17" s="13" t="s">
        <v>3</v>
      </c>
      <c r="H17" s="14">
        <v>-20</v>
      </c>
      <c r="I17" s="14">
        <f t="shared" si="0"/>
        <v>57.099999999999994</v>
      </c>
      <c r="J17" s="7"/>
      <c r="K17" s="1"/>
    </row>
    <row r="18" spans="1:11" ht="17.45" customHeight="1" thickBot="1" x14ac:dyDescent="0.3">
      <c r="A18" s="16">
        <v>42209</v>
      </c>
      <c r="B18" s="17" t="s">
        <v>53</v>
      </c>
      <c r="C18" s="17" t="s">
        <v>165</v>
      </c>
      <c r="D18" s="17">
        <v>10</v>
      </c>
      <c r="E18" s="17" t="s">
        <v>2</v>
      </c>
      <c r="F18" s="18">
        <v>20</v>
      </c>
      <c r="G18" s="17" t="s">
        <v>17</v>
      </c>
      <c r="H18" s="18">
        <v>8</v>
      </c>
      <c r="I18" s="18">
        <f t="shared" si="0"/>
        <v>65.099999999999994</v>
      </c>
      <c r="J18" s="7"/>
      <c r="K18" s="1"/>
    </row>
    <row r="19" spans="1:11" ht="17.45" customHeight="1" thickBot="1" x14ac:dyDescent="0.3">
      <c r="A19" s="16">
        <v>42210</v>
      </c>
      <c r="B19" s="17" t="s">
        <v>73</v>
      </c>
      <c r="C19" s="17" t="s">
        <v>166</v>
      </c>
      <c r="D19" s="17">
        <v>13</v>
      </c>
      <c r="E19" s="17" t="s">
        <v>2</v>
      </c>
      <c r="F19" s="18">
        <v>20</v>
      </c>
      <c r="G19" s="17" t="s">
        <v>11</v>
      </c>
      <c r="H19" s="18">
        <v>150</v>
      </c>
      <c r="I19" s="18">
        <f t="shared" si="0"/>
        <v>215.1</v>
      </c>
      <c r="J19" s="7"/>
      <c r="K19" s="1"/>
    </row>
    <row r="20" spans="1:11" ht="17.45" customHeight="1" thickBot="1" x14ac:dyDescent="0.3">
      <c r="A20" s="12">
        <v>42210</v>
      </c>
      <c r="B20" s="13" t="s">
        <v>22</v>
      </c>
      <c r="C20" s="13" t="s">
        <v>137</v>
      </c>
      <c r="D20" s="13">
        <v>17</v>
      </c>
      <c r="E20" s="13" t="s">
        <v>2</v>
      </c>
      <c r="F20" s="14">
        <v>20</v>
      </c>
      <c r="G20" s="13" t="s">
        <v>3</v>
      </c>
      <c r="H20" s="14">
        <v>-20</v>
      </c>
      <c r="I20" s="14">
        <f t="shared" si="0"/>
        <v>195.1</v>
      </c>
      <c r="J20" s="7"/>
      <c r="K20" s="1"/>
    </row>
    <row r="21" spans="1:11" ht="17.45" customHeight="1" thickBot="1" x14ac:dyDescent="0.3">
      <c r="A21" s="12">
        <v>42210</v>
      </c>
      <c r="B21" s="13" t="s">
        <v>211</v>
      </c>
      <c r="C21" s="13" t="s">
        <v>213</v>
      </c>
      <c r="D21" s="13" t="s">
        <v>212</v>
      </c>
      <c r="E21" s="13" t="s">
        <v>8</v>
      </c>
      <c r="F21" s="14">
        <v>10</v>
      </c>
      <c r="G21" s="13" t="s">
        <v>215</v>
      </c>
      <c r="H21" s="14">
        <v>-10</v>
      </c>
      <c r="I21" s="14">
        <f t="shared" si="0"/>
        <v>185.1</v>
      </c>
      <c r="J21" s="7"/>
      <c r="K21" s="2"/>
    </row>
    <row r="22" spans="1:11" ht="17.45" customHeight="1" thickBot="1" x14ac:dyDescent="0.3">
      <c r="A22" s="12">
        <v>42211</v>
      </c>
      <c r="B22" s="13" t="s">
        <v>129</v>
      </c>
      <c r="C22" s="13" t="s">
        <v>167</v>
      </c>
      <c r="D22" s="13">
        <v>13</v>
      </c>
      <c r="E22" s="13" t="s">
        <v>2</v>
      </c>
      <c r="F22" s="14">
        <v>20</v>
      </c>
      <c r="G22" s="13" t="s">
        <v>3</v>
      </c>
      <c r="H22" s="14">
        <v>-20</v>
      </c>
      <c r="I22" s="14">
        <f t="shared" si="0"/>
        <v>165.1</v>
      </c>
      <c r="J22" s="7"/>
      <c r="K22" s="1"/>
    </row>
    <row r="23" spans="1:11" ht="17.45" customHeight="1" thickBot="1" x14ac:dyDescent="0.3">
      <c r="A23" s="12">
        <v>42212</v>
      </c>
      <c r="B23" s="13" t="s">
        <v>98</v>
      </c>
      <c r="C23" s="13" t="s">
        <v>168</v>
      </c>
      <c r="D23" s="13">
        <v>13</v>
      </c>
      <c r="E23" s="13" t="s">
        <v>2</v>
      </c>
      <c r="F23" s="14">
        <v>20</v>
      </c>
      <c r="G23" s="13" t="s">
        <v>3</v>
      </c>
      <c r="H23" s="14">
        <v>-20</v>
      </c>
      <c r="I23" s="14">
        <f t="shared" si="0"/>
        <v>145.1</v>
      </c>
      <c r="J23" s="7"/>
      <c r="K23" s="1"/>
    </row>
    <row r="24" spans="1:11" ht="17.45" customHeight="1" thickBot="1" x14ac:dyDescent="0.3">
      <c r="A24" s="12">
        <v>42212</v>
      </c>
      <c r="B24" s="13" t="s">
        <v>98</v>
      </c>
      <c r="C24" s="13" t="s">
        <v>169</v>
      </c>
      <c r="D24" s="13">
        <v>21</v>
      </c>
      <c r="E24" s="13" t="s">
        <v>170</v>
      </c>
      <c r="F24" s="14">
        <v>15</v>
      </c>
      <c r="G24" s="13" t="s">
        <v>3</v>
      </c>
      <c r="H24" s="14">
        <v>-15</v>
      </c>
      <c r="I24" s="14">
        <f t="shared" si="0"/>
        <v>130.1</v>
      </c>
      <c r="J24" s="7"/>
      <c r="K24" s="1"/>
    </row>
    <row r="25" spans="1:11" ht="17.45" customHeight="1" thickBot="1" x14ac:dyDescent="0.3">
      <c r="A25" s="12">
        <v>42212</v>
      </c>
      <c r="B25" s="13" t="s">
        <v>171</v>
      </c>
      <c r="C25" s="13" t="s">
        <v>172</v>
      </c>
      <c r="D25" s="13">
        <v>15</v>
      </c>
      <c r="E25" s="13" t="s">
        <v>8</v>
      </c>
      <c r="F25" s="14">
        <v>10</v>
      </c>
      <c r="G25" s="13" t="s">
        <v>3</v>
      </c>
      <c r="H25" s="14">
        <v>-10</v>
      </c>
      <c r="I25" s="14">
        <f t="shared" si="0"/>
        <v>120.1</v>
      </c>
      <c r="J25" s="7"/>
      <c r="K25" s="1"/>
    </row>
    <row r="26" spans="1:11" ht="17.45" customHeight="1" thickBot="1" x14ac:dyDescent="0.3">
      <c r="A26" s="12">
        <v>42212</v>
      </c>
      <c r="B26" s="13" t="s">
        <v>157</v>
      </c>
      <c r="C26" s="13" t="s">
        <v>173</v>
      </c>
      <c r="D26" s="13">
        <v>11</v>
      </c>
      <c r="E26" s="13" t="s">
        <v>2</v>
      </c>
      <c r="F26" s="14">
        <v>20</v>
      </c>
      <c r="G26" s="13" t="s">
        <v>3</v>
      </c>
      <c r="H26" s="14">
        <v>-20</v>
      </c>
      <c r="I26" s="14">
        <f t="shared" si="0"/>
        <v>100.1</v>
      </c>
      <c r="J26" s="7"/>
      <c r="K26" s="1"/>
    </row>
    <row r="27" spans="1:11" ht="17.45" customHeight="1" thickBot="1" x14ac:dyDescent="0.3">
      <c r="A27" s="12">
        <v>42213</v>
      </c>
      <c r="B27" s="13" t="s">
        <v>48</v>
      </c>
      <c r="C27" s="13" t="s">
        <v>28</v>
      </c>
      <c r="D27" s="13">
        <v>12</v>
      </c>
      <c r="E27" s="13" t="s">
        <v>2</v>
      </c>
      <c r="F27" s="14">
        <v>20</v>
      </c>
      <c r="G27" s="13" t="s">
        <v>3</v>
      </c>
      <c r="H27" s="14">
        <v>-20</v>
      </c>
      <c r="I27" s="14">
        <f t="shared" si="0"/>
        <v>80.099999999999994</v>
      </c>
      <c r="J27" s="7"/>
      <c r="K27" s="1"/>
    </row>
    <row r="28" spans="1:11" ht="17.45" customHeight="1" thickBot="1" x14ac:dyDescent="0.3">
      <c r="A28" s="16">
        <v>42213</v>
      </c>
      <c r="B28" s="17" t="s">
        <v>174</v>
      </c>
      <c r="C28" s="17" t="s">
        <v>175</v>
      </c>
      <c r="D28" s="17">
        <v>12</v>
      </c>
      <c r="E28" s="17" t="s">
        <v>2</v>
      </c>
      <c r="F28" s="18">
        <v>20</v>
      </c>
      <c r="G28" s="17" t="s">
        <v>17</v>
      </c>
      <c r="H28" s="18">
        <v>17.5</v>
      </c>
      <c r="I28" s="18">
        <f t="shared" si="0"/>
        <v>97.6</v>
      </c>
      <c r="J28" s="7"/>
      <c r="K28" s="1"/>
    </row>
    <row r="29" spans="1:11" ht="17.45" customHeight="1" thickBot="1" x14ac:dyDescent="0.3">
      <c r="A29" s="12">
        <v>42213</v>
      </c>
      <c r="B29" s="13" t="s">
        <v>216</v>
      </c>
      <c r="C29" s="13" t="s">
        <v>217</v>
      </c>
      <c r="D29" s="13" t="s">
        <v>218</v>
      </c>
      <c r="E29" s="13" t="s">
        <v>219</v>
      </c>
      <c r="F29" s="14">
        <v>10</v>
      </c>
      <c r="G29" s="13" t="s">
        <v>220</v>
      </c>
      <c r="H29" s="14">
        <v>-10</v>
      </c>
      <c r="I29" s="14">
        <f t="shared" si="0"/>
        <v>87.6</v>
      </c>
      <c r="J29" s="7"/>
      <c r="K29" s="1"/>
    </row>
    <row r="30" spans="1:11" ht="17.45" customHeight="1" thickBot="1" x14ac:dyDescent="0.3">
      <c r="A30" s="12">
        <v>42214</v>
      </c>
      <c r="B30" s="13" t="s">
        <v>174</v>
      </c>
      <c r="C30" s="13" t="s">
        <v>176</v>
      </c>
      <c r="D30" s="13">
        <v>17</v>
      </c>
      <c r="E30" s="13" t="s">
        <v>2</v>
      </c>
      <c r="F30" s="14">
        <v>20</v>
      </c>
      <c r="G30" s="13" t="s">
        <v>3</v>
      </c>
      <c r="H30" s="14">
        <v>-20</v>
      </c>
      <c r="I30" s="14">
        <f t="shared" si="0"/>
        <v>67.599999999999994</v>
      </c>
      <c r="J30" s="7"/>
      <c r="K30" s="1"/>
    </row>
    <row r="31" spans="1:11" ht="17.45" customHeight="1" thickBot="1" x14ac:dyDescent="0.3">
      <c r="A31" s="12">
        <v>42214</v>
      </c>
      <c r="B31" s="13" t="s">
        <v>48</v>
      </c>
      <c r="C31" s="13" t="s">
        <v>177</v>
      </c>
      <c r="D31" s="13">
        <v>10</v>
      </c>
      <c r="E31" s="13" t="s">
        <v>2</v>
      </c>
      <c r="F31" s="14">
        <v>20</v>
      </c>
      <c r="G31" s="13" t="s">
        <v>3</v>
      </c>
      <c r="H31" s="14">
        <v>-20</v>
      </c>
      <c r="I31" s="14">
        <f t="shared" si="0"/>
        <v>47.599999999999994</v>
      </c>
      <c r="J31" s="7"/>
      <c r="K31" s="1"/>
    </row>
    <row r="32" spans="1:11" ht="17.45" customHeight="1" thickBot="1" x14ac:dyDescent="0.3">
      <c r="A32" s="12">
        <v>42214</v>
      </c>
      <c r="B32" s="13" t="s">
        <v>48</v>
      </c>
      <c r="C32" s="13" t="s">
        <v>178</v>
      </c>
      <c r="D32" s="13">
        <v>19</v>
      </c>
      <c r="E32" s="13" t="s">
        <v>2</v>
      </c>
      <c r="F32" s="14">
        <v>20</v>
      </c>
      <c r="G32" s="13" t="s">
        <v>3</v>
      </c>
      <c r="H32" s="14">
        <v>-20</v>
      </c>
      <c r="I32" s="14">
        <f t="shared" si="0"/>
        <v>27.599999999999994</v>
      </c>
      <c r="J32" s="7"/>
      <c r="K32" s="1"/>
    </row>
    <row r="33" spans="1:11" ht="17.45" customHeight="1" thickBot="1" x14ac:dyDescent="0.3">
      <c r="A33" s="12">
        <v>42215</v>
      </c>
      <c r="B33" s="13" t="s">
        <v>48</v>
      </c>
      <c r="C33" s="13" t="s">
        <v>179</v>
      </c>
      <c r="D33" s="13">
        <v>13</v>
      </c>
      <c r="E33" s="13" t="s">
        <v>2</v>
      </c>
      <c r="F33" s="14">
        <v>20</v>
      </c>
      <c r="G33" s="13" t="s">
        <v>3</v>
      </c>
      <c r="H33" s="14">
        <v>-20</v>
      </c>
      <c r="I33" s="14">
        <f t="shared" si="0"/>
        <v>7.5999999999999943</v>
      </c>
      <c r="J33" s="7"/>
      <c r="K33" s="1"/>
    </row>
    <row r="34" spans="1:11" ht="17.45" customHeight="1" thickBot="1" x14ac:dyDescent="0.3">
      <c r="A34" s="12">
        <v>42215</v>
      </c>
      <c r="B34" s="13" t="s">
        <v>180</v>
      </c>
      <c r="C34" s="13" t="s">
        <v>181</v>
      </c>
      <c r="D34" s="13">
        <v>21</v>
      </c>
      <c r="E34" s="13" t="s">
        <v>41</v>
      </c>
      <c r="F34" s="14">
        <v>10</v>
      </c>
      <c r="G34" s="13" t="s">
        <v>3</v>
      </c>
      <c r="H34" s="14">
        <v>-10</v>
      </c>
      <c r="I34" s="14">
        <f t="shared" si="0"/>
        <v>-2.4000000000000057</v>
      </c>
      <c r="J34" s="7"/>
      <c r="K34" s="1"/>
    </row>
    <row r="35" spans="1:11" ht="17.45" customHeight="1" thickBot="1" x14ac:dyDescent="0.3">
      <c r="A35" s="16">
        <v>42216</v>
      </c>
      <c r="B35" s="17" t="s">
        <v>48</v>
      </c>
      <c r="C35" s="17" t="s">
        <v>182</v>
      </c>
      <c r="D35" s="17">
        <v>17</v>
      </c>
      <c r="E35" s="17" t="s">
        <v>2</v>
      </c>
      <c r="F35" s="18">
        <v>20</v>
      </c>
      <c r="G35" s="17" t="s">
        <v>17</v>
      </c>
      <c r="H35" s="18">
        <v>30</v>
      </c>
      <c r="I35" s="18">
        <f t="shared" si="0"/>
        <v>27.599999999999994</v>
      </c>
      <c r="J35" s="7"/>
      <c r="K35" s="1"/>
    </row>
    <row r="36" spans="1:11" ht="17.45" customHeight="1" thickBot="1" x14ac:dyDescent="0.3">
      <c r="A36" s="12">
        <v>42216</v>
      </c>
      <c r="B36" s="13" t="s">
        <v>174</v>
      </c>
      <c r="C36" s="13" t="s">
        <v>183</v>
      </c>
      <c r="D36" s="13">
        <v>15</v>
      </c>
      <c r="E36" s="13" t="s">
        <v>2</v>
      </c>
      <c r="F36" s="14">
        <v>20</v>
      </c>
      <c r="G36" s="13" t="s">
        <v>3</v>
      </c>
      <c r="H36" s="14">
        <v>-20</v>
      </c>
      <c r="I36" s="14">
        <f t="shared" si="0"/>
        <v>7.5999999999999943</v>
      </c>
      <c r="J36" s="7"/>
      <c r="K36" s="1"/>
    </row>
    <row r="37" spans="1:11" ht="17.45" customHeight="1" thickBot="1" x14ac:dyDescent="0.3">
      <c r="A37" s="12">
        <v>42216</v>
      </c>
      <c r="B37" s="13" t="s">
        <v>216</v>
      </c>
      <c r="C37" s="13" t="s">
        <v>221</v>
      </c>
      <c r="D37" s="13" t="s">
        <v>222</v>
      </c>
      <c r="E37" s="13" t="s">
        <v>8</v>
      </c>
      <c r="F37" s="14">
        <v>10</v>
      </c>
      <c r="G37" s="13" t="s">
        <v>223</v>
      </c>
      <c r="H37" s="14">
        <v>-10</v>
      </c>
      <c r="I37" s="14">
        <f t="shared" si="0"/>
        <v>-2.4000000000000057</v>
      </c>
      <c r="J37" s="7"/>
      <c r="K37" s="1"/>
    </row>
    <row r="38" spans="1:11" ht="17.45" customHeight="1" thickBot="1" x14ac:dyDescent="0.3">
      <c r="A38" s="12">
        <v>42217</v>
      </c>
      <c r="B38" s="13" t="s">
        <v>48</v>
      </c>
      <c r="C38" s="13" t="s">
        <v>184</v>
      </c>
      <c r="D38" s="13">
        <v>19</v>
      </c>
      <c r="E38" s="13" t="s">
        <v>2</v>
      </c>
      <c r="F38" s="14">
        <v>20</v>
      </c>
      <c r="G38" s="13" t="s">
        <v>3</v>
      </c>
      <c r="H38" s="14">
        <v>-20</v>
      </c>
      <c r="I38" s="14">
        <f t="shared" si="0"/>
        <v>-22.400000000000006</v>
      </c>
      <c r="J38" s="7"/>
      <c r="K38" s="1"/>
    </row>
    <row r="39" spans="1:11" ht="17.45" customHeight="1" thickBot="1" x14ac:dyDescent="0.3">
      <c r="A39" s="16">
        <v>42217</v>
      </c>
      <c r="B39" s="17" t="s">
        <v>48</v>
      </c>
      <c r="C39" s="17" t="s">
        <v>185</v>
      </c>
      <c r="D39" s="17">
        <v>10</v>
      </c>
      <c r="E39" s="17" t="s">
        <v>2</v>
      </c>
      <c r="F39" s="18">
        <v>20</v>
      </c>
      <c r="G39" s="17" t="s">
        <v>11</v>
      </c>
      <c r="H39" s="18">
        <v>91.8</v>
      </c>
      <c r="I39" s="18">
        <f t="shared" si="0"/>
        <v>69.399999999999991</v>
      </c>
      <c r="J39" s="7"/>
      <c r="K39" s="1"/>
    </row>
    <row r="40" spans="1:11" ht="17.45" customHeight="1" thickBot="1" x14ac:dyDescent="0.3">
      <c r="A40" s="12">
        <v>42217</v>
      </c>
      <c r="B40" s="13" t="s">
        <v>48</v>
      </c>
      <c r="C40" s="13" t="s">
        <v>224</v>
      </c>
      <c r="D40" s="13" t="s">
        <v>225</v>
      </c>
      <c r="E40" s="13" t="s">
        <v>8</v>
      </c>
      <c r="F40" s="14">
        <v>10</v>
      </c>
      <c r="G40" s="13" t="s">
        <v>226</v>
      </c>
      <c r="H40" s="14">
        <v>-10</v>
      </c>
      <c r="I40" s="14">
        <f t="shared" si="0"/>
        <v>59.399999999999991</v>
      </c>
      <c r="J40" s="7"/>
      <c r="K40" s="1"/>
    </row>
    <row r="41" spans="1:11" ht="17.45" customHeight="1" thickBot="1" x14ac:dyDescent="0.3">
      <c r="A41" s="12">
        <v>42217</v>
      </c>
      <c r="B41" s="13" t="s">
        <v>53</v>
      </c>
      <c r="C41" s="13" t="s">
        <v>186</v>
      </c>
      <c r="D41" s="13">
        <v>17</v>
      </c>
      <c r="E41" s="13" t="s">
        <v>2</v>
      </c>
      <c r="F41" s="14">
        <v>20</v>
      </c>
      <c r="G41" s="13" t="s">
        <v>3</v>
      </c>
      <c r="H41" s="14">
        <v>-20</v>
      </c>
      <c r="I41" s="14">
        <f t="shared" si="0"/>
        <v>39.399999999999991</v>
      </c>
      <c r="J41" s="7"/>
      <c r="K41" s="1"/>
    </row>
    <row r="42" spans="1:11" ht="17.45" customHeight="1" thickBot="1" x14ac:dyDescent="0.3">
      <c r="A42" s="12">
        <v>42218</v>
      </c>
      <c r="B42" s="13" t="s">
        <v>174</v>
      </c>
      <c r="C42" s="13" t="s">
        <v>187</v>
      </c>
      <c r="D42" s="13">
        <v>29</v>
      </c>
      <c r="E42" s="13" t="s">
        <v>2</v>
      </c>
      <c r="F42" s="14">
        <v>20</v>
      </c>
      <c r="G42" s="13" t="s">
        <v>3</v>
      </c>
      <c r="H42" s="14">
        <v>-20</v>
      </c>
      <c r="I42" s="14">
        <f t="shared" si="0"/>
        <v>19.399999999999991</v>
      </c>
      <c r="J42" s="7"/>
      <c r="K42" s="1"/>
    </row>
    <row r="43" spans="1:11" ht="17.45" customHeight="1" thickBot="1" x14ac:dyDescent="0.3">
      <c r="A43" s="12">
        <v>42218</v>
      </c>
      <c r="B43" s="13" t="s">
        <v>174</v>
      </c>
      <c r="C43" s="13" t="s">
        <v>188</v>
      </c>
      <c r="D43" s="13">
        <v>26</v>
      </c>
      <c r="E43" s="13" t="s">
        <v>2</v>
      </c>
      <c r="F43" s="14">
        <v>20</v>
      </c>
      <c r="G43" s="13" t="s">
        <v>3</v>
      </c>
      <c r="H43" s="14">
        <v>-20</v>
      </c>
      <c r="I43" s="14">
        <f t="shared" si="0"/>
        <v>-0.60000000000000853</v>
      </c>
      <c r="J43" s="7"/>
      <c r="K43" s="1"/>
    </row>
    <row r="44" spans="1:11" ht="17.45" customHeight="1" thickBot="1" x14ac:dyDescent="0.3">
      <c r="A44" s="16">
        <v>42218</v>
      </c>
      <c r="B44" s="17" t="s">
        <v>174</v>
      </c>
      <c r="C44" s="17" t="s">
        <v>189</v>
      </c>
      <c r="D44" s="17">
        <v>17</v>
      </c>
      <c r="E44" s="17" t="s">
        <v>2</v>
      </c>
      <c r="F44" s="18">
        <v>20</v>
      </c>
      <c r="G44" s="17" t="s">
        <v>11</v>
      </c>
      <c r="H44" s="18">
        <v>200</v>
      </c>
      <c r="I44" s="18">
        <f t="shared" si="0"/>
        <v>199.39999999999998</v>
      </c>
      <c r="J44" s="7"/>
      <c r="K44" s="1"/>
    </row>
    <row r="45" spans="1:11" ht="17.45" customHeight="1" thickBot="1" x14ac:dyDescent="0.3">
      <c r="A45" s="12">
        <v>42218</v>
      </c>
      <c r="B45" s="13" t="s">
        <v>90</v>
      </c>
      <c r="C45" s="13" t="s">
        <v>190</v>
      </c>
      <c r="D45" s="13">
        <v>17</v>
      </c>
      <c r="E45" s="13" t="s">
        <v>2</v>
      </c>
      <c r="F45" s="14">
        <v>20</v>
      </c>
      <c r="G45" s="13" t="s">
        <v>3</v>
      </c>
      <c r="H45" s="14">
        <v>-20</v>
      </c>
      <c r="I45" s="14">
        <f t="shared" si="0"/>
        <v>179.39999999999998</v>
      </c>
      <c r="J45" s="7"/>
      <c r="K45" s="1"/>
    </row>
    <row r="46" spans="1:11" ht="17.45" customHeight="1" thickBot="1" x14ac:dyDescent="0.3">
      <c r="A46" s="12">
        <v>42219</v>
      </c>
      <c r="B46" s="13" t="s">
        <v>13</v>
      </c>
      <c r="C46" s="13" t="s">
        <v>191</v>
      </c>
      <c r="D46" s="13">
        <v>11</v>
      </c>
      <c r="E46" s="13" t="s">
        <v>2</v>
      </c>
      <c r="F46" s="14">
        <v>20</v>
      </c>
      <c r="G46" s="13" t="s">
        <v>3</v>
      </c>
      <c r="H46" s="14">
        <v>-20</v>
      </c>
      <c r="I46" s="14">
        <f t="shared" si="0"/>
        <v>159.39999999999998</v>
      </c>
      <c r="J46" s="7"/>
      <c r="K46" s="2"/>
    </row>
    <row r="47" spans="1:11" ht="17.45" customHeight="1" thickBot="1" x14ac:dyDescent="0.3">
      <c r="A47" s="12">
        <v>42219</v>
      </c>
      <c r="B47" s="13" t="s">
        <v>132</v>
      </c>
      <c r="C47" s="13" t="s">
        <v>192</v>
      </c>
      <c r="D47" s="13">
        <v>8.5</v>
      </c>
      <c r="E47" s="13" t="s">
        <v>2</v>
      </c>
      <c r="F47" s="14">
        <v>20</v>
      </c>
      <c r="G47" s="13" t="s">
        <v>3</v>
      </c>
      <c r="H47" s="14">
        <v>-20</v>
      </c>
      <c r="I47" s="14">
        <f t="shared" si="0"/>
        <v>139.39999999999998</v>
      </c>
      <c r="J47" s="7"/>
      <c r="K47" s="1"/>
    </row>
    <row r="48" spans="1:11" ht="17.45" customHeight="1" thickBot="1" x14ac:dyDescent="0.3">
      <c r="A48" s="12">
        <v>42219</v>
      </c>
      <c r="B48" s="13" t="s">
        <v>227</v>
      </c>
      <c r="C48" s="13" t="s">
        <v>228</v>
      </c>
      <c r="D48" s="13" t="s">
        <v>229</v>
      </c>
      <c r="E48" s="13" t="s">
        <v>8</v>
      </c>
      <c r="F48" s="14">
        <v>10</v>
      </c>
      <c r="G48" s="13" t="s">
        <v>3</v>
      </c>
      <c r="H48" s="14">
        <v>-10</v>
      </c>
      <c r="I48" s="14">
        <f t="shared" si="0"/>
        <v>129.39999999999998</v>
      </c>
      <c r="J48" s="7"/>
      <c r="K48" s="1"/>
    </row>
    <row r="49" spans="1:11" ht="17.45" customHeight="1" thickBot="1" x14ac:dyDescent="0.3">
      <c r="A49" s="12">
        <v>42220</v>
      </c>
      <c r="B49" s="13" t="s">
        <v>121</v>
      </c>
      <c r="C49" s="13" t="s">
        <v>193</v>
      </c>
      <c r="D49" s="13">
        <v>8</v>
      </c>
      <c r="E49" s="13" t="s">
        <v>2</v>
      </c>
      <c r="F49" s="14">
        <v>20</v>
      </c>
      <c r="G49" s="13" t="s">
        <v>3</v>
      </c>
      <c r="H49" s="14">
        <v>-20</v>
      </c>
      <c r="I49" s="14">
        <f t="shared" si="0"/>
        <v>109.39999999999998</v>
      </c>
      <c r="J49" s="7"/>
      <c r="K49" s="1"/>
    </row>
    <row r="50" spans="1:11" ht="17.45" customHeight="1" thickBot="1" x14ac:dyDescent="0.3">
      <c r="A50" s="12">
        <v>42220</v>
      </c>
      <c r="B50" s="13" t="s">
        <v>109</v>
      </c>
      <c r="C50" s="13" t="s">
        <v>194</v>
      </c>
      <c r="D50" s="13">
        <v>21</v>
      </c>
      <c r="E50" s="13" t="s">
        <v>2</v>
      </c>
      <c r="F50" s="14">
        <v>20</v>
      </c>
      <c r="G50" s="13" t="s">
        <v>3</v>
      </c>
      <c r="H50" s="14">
        <v>-20</v>
      </c>
      <c r="I50" s="14">
        <f t="shared" si="0"/>
        <v>89.399999999999977</v>
      </c>
      <c r="J50" s="7"/>
      <c r="K50" s="1"/>
    </row>
    <row r="51" spans="1:11" ht="17.45" customHeight="1" thickBot="1" x14ac:dyDescent="0.3">
      <c r="A51" s="12">
        <v>42220</v>
      </c>
      <c r="B51" s="13" t="s">
        <v>195</v>
      </c>
      <c r="C51" s="13" t="s">
        <v>196</v>
      </c>
      <c r="D51" s="13">
        <v>21</v>
      </c>
      <c r="E51" s="13" t="s">
        <v>2</v>
      </c>
      <c r="F51" s="14">
        <v>20</v>
      </c>
      <c r="G51" s="13" t="s">
        <v>3</v>
      </c>
      <c r="H51" s="14">
        <v>-20</v>
      </c>
      <c r="I51" s="14">
        <f t="shared" si="0"/>
        <v>69.399999999999977</v>
      </c>
      <c r="J51" s="7"/>
      <c r="K51" s="1"/>
    </row>
    <row r="52" spans="1:11" ht="17.45" customHeight="1" thickBot="1" x14ac:dyDescent="0.3">
      <c r="A52" s="16">
        <v>42221</v>
      </c>
      <c r="B52" s="17" t="s">
        <v>129</v>
      </c>
      <c r="C52" s="17" t="s">
        <v>169</v>
      </c>
      <c r="D52" s="17">
        <v>12</v>
      </c>
      <c r="E52" s="17" t="s">
        <v>2</v>
      </c>
      <c r="F52" s="18">
        <v>20</v>
      </c>
      <c r="G52" s="17" t="s">
        <v>17</v>
      </c>
      <c r="H52" s="18">
        <v>12</v>
      </c>
      <c r="I52" s="18">
        <f t="shared" si="0"/>
        <v>81.399999999999977</v>
      </c>
      <c r="J52" s="7"/>
      <c r="K52" s="1"/>
    </row>
    <row r="53" spans="1:11" ht="17.45" customHeight="1" thickBot="1" x14ac:dyDescent="0.3">
      <c r="A53" s="16">
        <v>42222</v>
      </c>
      <c r="B53" s="17" t="s">
        <v>31</v>
      </c>
      <c r="C53" s="17" t="s">
        <v>197</v>
      </c>
      <c r="D53" s="17">
        <v>11</v>
      </c>
      <c r="E53" s="17" t="s">
        <v>2</v>
      </c>
      <c r="F53" s="18">
        <v>20</v>
      </c>
      <c r="G53" s="17" t="s">
        <v>17</v>
      </c>
      <c r="H53" s="18">
        <v>15</v>
      </c>
      <c r="I53" s="18">
        <f t="shared" si="0"/>
        <v>96.399999999999977</v>
      </c>
      <c r="J53" s="7"/>
      <c r="K53" s="1"/>
    </row>
    <row r="54" spans="1:11" ht="17.45" customHeight="1" thickBot="1" x14ac:dyDescent="0.3">
      <c r="A54" s="16">
        <v>42222</v>
      </c>
      <c r="B54" s="17" t="s">
        <v>31</v>
      </c>
      <c r="C54" s="17" t="s">
        <v>198</v>
      </c>
      <c r="D54" s="17">
        <v>11</v>
      </c>
      <c r="E54" s="17" t="s">
        <v>8</v>
      </c>
      <c r="F54" s="18">
        <v>10</v>
      </c>
      <c r="G54" s="17" t="s">
        <v>17</v>
      </c>
      <c r="H54" s="18">
        <v>7.5</v>
      </c>
      <c r="I54" s="18">
        <f t="shared" si="0"/>
        <v>103.89999999999998</v>
      </c>
      <c r="J54" s="7"/>
      <c r="K54" s="1"/>
    </row>
    <row r="55" spans="1:11" ht="17.45" customHeight="1" thickBot="1" x14ac:dyDescent="0.3">
      <c r="A55" s="12">
        <v>42223</v>
      </c>
      <c r="B55" s="13" t="s">
        <v>39</v>
      </c>
      <c r="C55" s="13" t="s">
        <v>42</v>
      </c>
      <c r="D55" s="13">
        <v>21</v>
      </c>
      <c r="E55" s="13" t="s">
        <v>2</v>
      </c>
      <c r="F55" s="14">
        <v>20</v>
      </c>
      <c r="G55" s="13" t="s">
        <v>3</v>
      </c>
      <c r="H55" s="14">
        <v>-20</v>
      </c>
      <c r="I55" s="14">
        <f t="shared" si="0"/>
        <v>83.899999999999977</v>
      </c>
      <c r="J55" s="7"/>
      <c r="K55" s="1"/>
    </row>
    <row r="56" spans="1:11" ht="17.45" customHeight="1" thickBot="1" x14ac:dyDescent="0.3">
      <c r="A56" s="16">
        <v>42223</v>
      </c>
      <c r="B56" s="17" t="s">
        <v>53</v>
      </c>
      <c r="C56" s="17" t="s">
        <v>137</v>
      </c>
      <c r="D56" s="17">
        <v>10</v>
      </c>
      <c r="E56" s="17" t="s">
        <v>2</v>
      </c>
      <c r="F56" s="18">
        <v>20</v>
      </c>
      <c r="G56" s="17" t="s">
        <v>17</v>
      </c>
      <c r="H56" s="18">
        <v>5.3000000000000007</v>
      </c>
      <c r="I56" s="18">
        <f t="shared" si="0"/>
        <v>89.199999999999974</v>
      </c>
      <c r="J56" s="7"/>
      <c r="K56" s="1"/>
    </row>
    <row r="57" spans="1:11" ht="17.45" customHeight="1" thickBot="1" x14ac:dyDescent="0.3">
      <c r="A57" s="12">
        <v>42223</v>
      </c>
      <c r="B57" s="13" t="s">
        <v>230</v>
      </c>
      <c r="C57" s="13" t="s">
        <v>231</v>
      </c>
      <c r="D57" s="13" t="s">
        <v>232</v>
      </c>
      <c r="E57" s="13" t="s">
        <v>8</v>
      </c>
      <c r="F57" s="14">
        <v>10</v>
      </c>
      <c r="G57" s="13" t="s">
        <v>220</v>
      </c>
      <c r="H57" s="14">
        <v>-10</v>
      </c>
      <c r="I57" s="14">
        <f t="shared" si="0"/>
        <v>79.199999999999974</v>
      </c>
      <c r="J57" s="7"/>
      <c r="K57" s="1"/>
    </row>
    <row r="58" spans="1:11" ht="17.45" customHeight="1" thickBot="1" x14ac:dyDescent="0.3">
      <c r="A58" s="16">
        <v>42224</v>
      </c>
      <c r="B58" s="17" t="s">
        <v>68</v>
      </c>
      <c r="C58" s="17" t="s">
        <v>28</v>
      </c>
      <c r="D58" s="17">
        <v>13</v>
      </c>
      <c r="E58" s="17" t="s">
        <v>2</v>
      </c>
      <c r="F58" s="18">
        <v>20</v>
      </c>
      <c r="G58" s="17" t="s">
        <v>17</v>
      </c>
      <c r="H58" s="18">
        <v>11.6</v>
      </c>
      <c r="I58" s="18">
        <f t="shared" si="0"/>
        <v>90.799999999999969</v>
      </c>
      <c r="J58" s="7"/>
      <c r="K58" s="1"/>
    </row>
    <row r="59" spans="1:11" ht="17.45" customHeight="1" thickBot="1" x14ac:dyDescent="0.3">
      <c r="A59" s="12">
        <v>42224</v>
      </c>
      <c r="B59" s="13" t="s">
        <v>53</v>
      </c>
      <c r="C59" s="13" t="s">
        <v>199</v>
      </c>
      <c r="D59" s="13">
        <v>17</v>
      </c>
      <c r="E59" s="13" t="s">
        <v>8</v>
      </c>
      <c r="F59" s="14">
        <v>10</v>
      </c>
      <c r="G59" s="13" t="s">
        <v>3</v>
      </c>
      <c r="H59" s="14">
        <v>-10</v>
      </c>
      <c r="I59" s="14">
        <f t="shared" si="0"/>
        <v>80.799999999999969</v>
      </c>
      <c r="J59" s="7"/>
      <c r="K59" s="1"/>
    </row>
    <row r="60" spans="1:11" ht="17.45" customHeight="1" thickBot="1" x14ac:dyDescent="0.3">
      <c r="A60" s="12">
        <v>42224</v>
      </c>
      <c r="B60" s="13" t="s">
        <v>105</v>
      </c>
      <c r="C60" s="13" t="s">
        <v>200</v>
      </c>
      <c r="D60" s="13">
        <v>21</v>
      </c>
      <c r="E60" s="13" t="s">
        <v>8</v>
      </c>
      <c r="F60" s="14">
        <v>10</v>
      </c>
      <c r="G60" s="13" t="s">
        <v>3</v>
      </c>
      <c r="H60" s="14">
        <v>-10</v>
      </c>
      <c r="I60" s="14">
        <f t="shared" si="0"/>
        <v>70.799999999999969</v>
      </c>
      <c r="J60" s="7"/>
      <c r="K60" s="1"/>
    </row>
    <row r="61" spans="1:11" ht="17.45" customHeight="1" thickBot="1" x14ac:dyDescent="0.3">
      <c r="A61" s="12">
        <v>42224</v>
      </c>
      <c r="B61" s="13" t="s">
        <v>68</v>
      </c>
      <c r="C61" s="13" t="s">
        <v>100</v>
      </c>
      <c r="D61" s="13">
        <v>13</v>
      </c>
      <c r="E61" s="13" t="s">
        <v>2</v>
      </c>
      <c r="F61" s="14">
        <v>20</v>
      </c>
      <c r="G61" s="13" t="s">
        <v>3</v>
      </c>
      <c r="H61" s="14">
        <v>-20</v>
      </c>
      <c r="I61" s="14">
        <f t="shared" si="0"/>
        <v>50.799999999999969</v>
      </c>
      <c r="J61" s="7"/>
      <c r="K61" s="1"/>
    </row>
    <row r="62" spans="1:11" ht="17.45" customHeight="1" thickBot="1" x14ac:dyDescent="0.3">
      <c r="A62" s="12">
        <v>42224</v>
      </c>
      <c r="B62" s="13" t="s">
        <v>53</v>
      </c>
      <c r="C62" s="13" t="s">
        <v>201</v>
      </c>
      <c r="D62" s="13">
        <v>15</v>
      </c>
      <c r="E62" s="13" t="s">
        <v>2</v>
      </c>
      <c r="F62" s="14">
        <v>20</v>
      </c>
      <c r="G62" s="13" t="s">
        <v>3</v>
      </c>
      <c r="H62" s="14">
        <v>-20</v>
      </c>
      <c r="I62" s="14">
        <f t="shared" si="0"/>
        <v>30.799999999999969</v>
      </c>
      <c r="J62" s="7"/>
      <c r="K62" s="1"/>
    </row>
    <row r="63" spans="1:11" ht="17.45" customHeight="1" thickBot="1" x14ac:dyDescent="0.3">
      <c r="A63" s="16">
        <v>42225</v>
      </c>
      <c r="B63" s="17" t="s">
        <v>56</v>
      </c>
      <c r="C63" s="17" t="s">
        <v>202</v>
      </c>
      <c r="D63" s="17">
        <v>9</v>
      </c>
      <c r="E63" s="17" t="s">
        <v>2</v>
      </c>
      <c r="F63" s="18">
        <v>20</v>
      </c>
      <c r="G63" s="17" t="s">
        <v>11</v>
      </c>
      <c r="H63" s="18">
        <v>100</v>
      </c>
      <c r="I63" s="18">
        <f t="shared" si="0"/>
        <v>130.79999999999995</v>
      </c>
      <c r="J63" s="7"/>
      <c r="K63" s="1"/>
    </row>
    <row r="64" spans="1:11" ht="17.45" customHeight="1" thickBot="1" x14ac:dyDescent="0.3">
      <c r="A64" s="12">
        <v>42225</v>
      </c>
      <c r="B64" s="13" t="s">
        <v>80</v>
      </c>
      <c r="C64" s="13" t="s">
        <v>203</v>
      </c>
      <c r="D64" s="13">
        <v>13</v>
      </c>
      <c r="E64" s="13" t="s">
        <v>2</v>
      </c>
      <c r="F64" s="14">
        <v>20</v>
      </c>
      <c r="G64" s="13" t="s">
        <v>3</v>
      </c>
      <c r="H64" s="14">
        <v>-20</v>
      </c>
      <c r="I64" s="14">
        <f t="shared" si="0"/>
        <v>110.79999999999995</v>
      </c>
      <c r="J64" s="7"/>
      <c r="K64" s="1"/>
    </row>
    <row r="65" spans="1:11" ht="17.45" customHeight="1" thickBot="1" x14ac:dyDescent="0.3">
      <c r="A65" s="12">
        <v>42225</v>
      </c>
      <c r="B65" s="13" t="s">
        <v>233</v>
      </c>
      <c r="C65" s="13" t="s">
        <v>234</v>
      </c>
      <c r="D65" s="13" t="s">
        <v>235</v>
      </c>
      <c r="E65" s="13" t="s">
        <v>8</v>
      </c>
      <c r="F65" s="14">
        <v>10</v>
      </c>
      <c r="G65" s="13" t="s">
        <v>215</v>
      </c>
      <c r="H65" s="14">
        <v>-10</v>
      </c>
      <c r="I65" s="14">
        <f t="shared" si="0"/>
        <v>100.79999999999995</v>
      </c>
      <c r="J65" s="7"/>
      <c r="K65" s="2"/>
    </row>
    <row r="66" spans="1:11" ht="17.45" customHeight="1" thickBot="1" x14ac:dyDescent="0.3">
      <c r="A66" s="16">
        <v>42226</v>
      </c>
      <c r="B66" s="17" t="s">
        <v>98</v>
      </c>
      <c r="C66" s="17" t="s">
        <v>204</v>
      </c>
      <c r="D66" s="17">
        <v>13</v>
      </c>
      <c r="E66" s="17" t="s">
        <v>2</v>
      </c>
      <c r="F66" s="18">
        <v>20</v>
      </c>
      <c r="G66" s="17" t="s">
        <v>11</v>
      </c>
      <c r="H66" s="18">
        <v>144</v>
      </c>
      <c r="I66" s="18">
        <f t="shared" si="0"/>
        <v>244.79999999999995</v>
      </c>
      <c r="J66" s="7"/>
      <c r="K66" s="1"/>
    </row>
    <row r="67" spans="1:11" ht="17.45" customHeight="1" thickBot="1" x14ac:dyDescent="0.3">
      <c r="A67" s="16">
        <v>42227</v>
      </c>
      <c r="B67" s="17" t="s">
        <v>20</v>
      </c>
      <c r="C67" s="17" t="s">
        <v>205</v>
      </c>
      <c r="D67" s="17">
        <v>15</v>
      </c>
      <c r="E67" s="17" t="s">
        <v>2</v>
      </c>
      <c r="F67" s="18">
        <v>20</v>
      </c>
      <c r="G67" s="17" t="s">
        <v>17</v>
      </c>
      <c r="H67" s="18">
        <v>18</v>
      </c>
      <c r="I67" s="18">
        <f t="shared" si="0"/>
        <v>262.79999999999995</v>
      </c>
      <c r="J67" s="7"/>
      <c r="K67" s="1"/>
    </row>
    <row r="68" spans="1:11" ht="17.45" customHeight="1" thickBot="1" x14ac:dyDescent="0.3">
      <c r="A68" s="16">
        <v>42227</v>
      </c>
      <c r="B68" s="17" t="s">
        <v>39</v>
      </c>
      <c r="C68" s="17" t="s">
        <v>206</v>
      </c>
      <c r="D68" s="17">
        <v>13</v>
      </c>
      <c r="E68" s="17" t="s">
        <v>2</v>
      </c>
      <c r="F68" s="18">
        <v>20</v>
      </c>
      <c r="G68" s="17" t="s">
        <v>17</v>
      </c>
      <c r="H68" s="18">
        <v>22</v>
      </c>
      <c r="I68" s="18">
        <f t="shared" si="0"/>
        <v>284.79999999999995</v>
      </c>
      <c r="J68" s="7"/>
      <c r="K68" s="1"/>
    </row>
    <row r="69" spans="1:11" ht="17.45" customHeight="1" thickBot="1" x14ac:dyDescent="0.3">
      <c r="A69" s="16">
        <v>42227</v>
      </c>
      <c r="B69" s="17" t="s">
        <v>236</v>
      </c>
      <c r="C69" s="17" t="s">
        <v>237</v>
      </c>
      <c r="D69" s="17" t="s">
        <v>238</v>
      </c>
      <c r="E69" s="17" t="s">
        <v>8</v>
      </c>
      <c r="F69" s="18">
        <v>10</v>
      </c>
      <c r="G69" s="17" t="s">
        <v>239</v>
      </c>
      <c r="H69" s="18">
        <v>54.6</v>
      </c>
      <c r="I69" s="18">
        <f t="shared" ref="I69:I132" si="1">I68+H69</f>
        <v>339.4</v>
      </c>
      <c r="J69" s="7"/>
      <c r="K69" s="1"/>
    </row>
    <row r="70" spans="1:11" ht="17.45" customHeight="1" thickBot="1" x14ac:dyDescent="0.3">
      <c r="A70" s="12">
        <v>42228</v>
      </c>
      <c r="B70" s="13" t="s">
        <v>0</v>
      </c>
      <c r="C70" s="13" t="s">
        <v>1</v>
      </c>
      <c r="D70" s="13">
        <v>17</v>
      </c>
      <c r="E70" s="13" t="s">
        <v>2</v>
      </c>
      <c r="F70" s="14">
        <v>20</v>
      </c>
      <c r="G70" s="13" t="s">
        <v>3</v>
      </c>
      <c r="H70" s="14">
        <v>-20</v>
      </c>
      <c r="I70" s="14">
        <f t="shared" si="1"/>
        <v>319.39999999999998</v>
      </c>
      <c r="J70" s="7"/>
      <c r="K70" s="1"/>
    </row>
    <row r="71" spans="1:11" ht="17.45" customHeight="1" thickBot="1" x14ac:dyDescent="0.3">
      <c r="A71" s="12">
        <v>42229</v>
      </c>
      <c r="B71" s="13" t="s">
        <v>4</v>
      </c>
      <c r="C71" s="13" t="s">
        <v>5</v>
      </c>
      <c r="D71" s="13">
        <v>15</v>
      </c>
      <c r="E71" s="13" t="s">
        <v>2</v>
      </c>
      <c r="F71" s="14">
        <v>20</v>
      </c>
      <c r="G71" s="13" t="s">
        <v>3</v>
      </c>
      <c r="H71" s="14">
        <v>-20</v>
      </c>
      <c r="I71" s="14">
        <f t="shared" si="1"/>
        <v>299.39999999999998</v>
      </c>
      <c r="J71" s="7"/>
      <c r="K71" s="1"/>
    </row>
    <row r="72" spans="1:11" ht="17.45" customHeight="1" thickBot="1" x14ac:dyDescent="0.3">
      <c r="A72" s="12">
        <v>42229</v>
      </c>
      <c r="B72" s="13" t="s">
        <v>6</v>
      </c>
      <c r="C72" s="13" t="s">
        <v>7</v>
      </c>
      <c r="D72" s="13">
        <v>12</v>
      </c>
      <c r="E72" s="13" t="s">
        <v>2</v>
      </c>
      <c r="F72" s="14">
        <v>20</v>
      </c>
      <c r="G72" s="13" t="s">
        <v>3</v>
      </c>
      <c r="H72" s="14">
        <v>-20</v>
      </c>
      <c r="I72" s="14">
        <f t="shared" si="1"/>
        <v>279.39999999999998</v>
      </c>
      <c r="J72" s="7"/>
      <c r="K72" s="1"/>
    </row>
    <row r="73" spans="1:11" ht="17.45" customHeight="1" thickBot="1" x14ac:dyDescent="0.3">
      <c r="A73" s="12">
        <v>42229</v>
      </c>
      <c r="B73" s="13" t="s">
        <v>240</v>
      </c>
      <c r="C73" s="13" t="s">
        <v>241</v>
      </c>
      <c r="D73" s="13" t="s">
        <v>242</v>
      </c>
      <c r="E73" s="13" t="s">
        <v>8</v>
      </c>
      <c r="F73" s="14">
        <v>10</v>
      </c>
      <c r="G73" s="13" t="s">
        <v>3</v>
      </c>
      <c r="H73" s="14">
        <v>-10</v>
      </c>
      <c r="I73" s="14">
        <f t="shared" si="1"/>
        <v>269.39999999999998</v>
      </c>
      <c r="J73" s="7"/>
      <c r="K73" s="1"/>
    </row>
    <row r="74" spans="1:11" ht="17.45" customHeight="1" thickBot="1" x14ac:dyDescent="0.3">
      <c r="A74" s="16">
        <v>42230</v>
      </c>
      <c r="B74" s="17" t="s">
        <v>9</v>
      </c>
      <c r="C74" s="17" t="s">
        <v>10</v>
      </c>
      <c r="D74" s="17">
        <v>21</v>
      </c>
      <c r="E74" s="17" t="s">
        <v>2</v>
      </c>
      <c r="F74" s="18">
        <v>20</v>
      </c>
      <c r="G74" s="17" t="s">
        <v>11</v>
      </c>
      <c r="H74" s="18">
        <v>225</v>
      </c>
      <c r="I74" s="18">
        <f t="shared" si="1"/>
        <v>494.4</v>
      </c>
      <c r="J74" s="7"/>
      <c r="K74" s="1"/>
    </row>
    <row r="75" spans="1:11" ht="17.45" customHeight="1" thickBot="1" x14ac:dyDescent="0.3">
      <c r="A75" s="16">
        <v>42230</v>
      </c>
      <c r="B75" s="17" t="s">
        <v>9</v>
      </c>
      <c r="C75" s="17" t="s">
        <v>12</v>
      </c>
      <c r="D75" s="17">
        <v>21</v>
      </c>
      <c r="E75" s="17" t="s">
        <v>8</v>
      </c>
      <c r="F75" s="18">
        <v>10</v>
      </c>
      <c r="G75" s="17" t="s">
        <v>11</v>
      </c>
      <c r="H75" s="18">
        <v>112.5</v>
      </c>
      <c r="I75" s="18">
        <f t="shared" si="1"/>
        <v>606.9</v>
      </c>
      <c r="J75" s="7"/>
      <c r="K75" s="2"/>
    </row>
    <row r="76" spans="1:11" ht="17.45" customHeight="1" thickBot="1" x14ac:dyDescent="0.3">
      <c r="A76" s="12">
        <v>42231</v>
      </c>
      <c r="B76" s="13" t="s">
        <v>13</v>
      </c>
      <c r="C76" s="13" t="s">
        <v>14</v>
      </c>
      <c r="D76" s="13">
        <v>21</v>
      </c>
      <c r="E76" s="13" t="s">
        <v>2</v>
      </c>
      <c r="F76" s="14">
        <v>20</v>
      </c>
      <c r="G76" s="13" t="s">
        <v>3</v>
      </c>
      <c r="H76" s="14">
        <v>-20</v>
      </c>
      <c r="I76" s="14">
        <f t="shared" si="1"/>
        <v>586.9</v>
      </c>
      <c r="J76" s="7"/>
      <c r="K76" s="2"/>
    </row>
    <row r="77" spans="1:11" ht="17.45" customHeight="1" thickBot="1" x14ac:dyDescent="0.3">
      <c r="A77" s="16">
        <v>42231</v>
      </c>
      <c r="B77" s="17" t="s">
        <v>15</v>
      </c>
      <c r="C77" s="17" t="s">
        <v>16</v>
      </c>
      <c r="D77" s="17">
        <v>13</v>
      </c>
      <c r="E77" s="17" t="s">
        <v>2</v>
      </c>
      <c r="F77" s="18">
        <v>20</v>
      </c>
      <c r="G77" s="17" t="s">
        <v>17</v>
      </c>
      <c r="H77" s="18">
        <v>6.8000000000000007</v>
      </c>
      <c r="I77" s="18">
        <f t="shared" si="1"/>
        <v>593.69999999999993</v>
      </c>
      <c r="J77" s="7"/>
      <c r="K77" s="1"/>
    </row>
    <row r="78" spans="1:11" ht="17.45" customHeight="1" thickBot="1" x14ac:dyDescent="0.3">
      <c r="A78" s="12">
        <v>42231</v>
      </c>
      <c r="B78" s="13" t="s">
        <v>243</v>
      </c>
      <c r="C78" s="13" t="s">
        <v>244</v>
      </c>
      <c r="D78" s="13" t="s">
        <v>245</v>
      </c>
      <c r="E78" s="13" t="s">
        <v>8</v>
      </c>
      <c r="F78" s="14">
        <v>10</v>
      </c>
      <c r="G78" s="13" t="s">
        <v>246</v>
      </c>
      <c r="H78" s="14">
        <v>-10</v>
      </c>
      <c r="I78" s="14">
        <f t="shared" si="1"/>
        <v>583.69999999999993</v>
      </c>
      <c r="J78" s="7"/>
      <c r="K78" s="1"/>
    </row>
    <row r="79" spans="1:11" ht="17.45" customHeight="1" thickBot="1" x14ac:dyDescent="0.3">
      <c r="A79" s="12">
        <v>42232</v>
      </c>
      <c r="B79" s="13" t="s">
        <v>18</v>
      </c>
      <c r="C79" s="13" t="s">
        <v>19</v>
      </c>
      <c r="D79" s="13">
        <v>13</v>
      </c>
      <c r="E79" s="13" t="s">
        <v>2</v>
      </c>
      <c r="F79" s="14">
        <v>20</v>
      </c>
      <c r="G79" s="13" t="s">
        <v>3</v>
      </c>
      <c r="H79" s="14">
        <v>-20</v>
      </c>
      <c r="I79" s="14">
        <f t="shared" si="1"/>
        <v>563.69999999999993</v>
      </c>
      <c r="J79" s="7"/>
      <c r="K79" s="1"/>
    </row>
    <row r="80" spans="1:11" ht="17.45" customHeight="1" thickBot="1" x14ac:dyDescent="0.3">
      <c r="A80" s="12">
        <v>42235</v>
      </c>
      <c r="B80" s="13" t="s">
        <v>20</v>
      </c>
      <c r="C80" s="13" t="s">
        <v>21</v>
      </c>
      <c r="D80" s="13">
        <v>15</v>
      </c>
      <c r="E80" s="13" t="s">
        <v>2</v>
      </c>
      <c r="F80" s="14">
        <v>20</v>
      </c>
      <c r="G80" s="13" t="s">
        <v>3</v>
      </c>
      <c r="H80" s="14">
        <v>-20</v>
      </c>
      <c r="I80" s="14">
        <f t="shared" si="1"/>
        <v>543.69999999999993</v>
      </c>
      <c r="J80" s="7"/>
      <c r="K80" s="1"/>
    </row>
    <row r="81" spans="1:11" ht="17.45" customHeight="1" thickBot="1" x14ac:dyDescent="0.3">
      <c r="A81" s="16">
        <v>42237</v>
      </c>
      <c r="B81" s="17" t="s">
        <v>22</v>
      </c>
      <c r="C81" s="17" t="s">
        <v>23</v>
      </c>
      <c r="D81" s="17">
        <v>11</v>
      </c>
      <c r="E81" s="17" t="s">
        <v>2</v>
      </c>
      <c r="F81" s="18">
        <v>20</v>
      </c>
      <c r="G81" s="17" t="s">
        <v>11</v>
      </c>
      <c r="H81" s="18">
        <v>96</v>
      </c>
      <c r="I81" s="18">
        <f t="shared" si="1"/>
        <v>639.69999999999993</v>
      </c>
      <c r="J81" s="7"/>
      <c r="K81" s="1"/>
    </row>
    <row r="82" spans="1:11" ht="17.45" customHeight="1" thickBot="1" x14ac:dyDescent="0.3">
      <c r="A82" s="12">
        <v>42237</v>
      </c>
      <c r="B82" s="13" t="s">
        <v>22</v>
      </c>
      <c r="C82" s="13" t="s">
        <v>24</v>
      </c>
      <c r="D82" s="13">
        <v>21</v>
      </c>
      <c r="E82" s="13" t="s">
        <v>2</v>
      </c>
      <c r="F82" s="14">
        <v>20</v>
      </c>
      <c r="G82" s="13" t="s">
        <v>3</v>
      </c>
      <c r="H82" s="14">
        <v>-20</v>
      </c>
      <c r="I82" s="14">
        <f t="shared" si="1"/>
        <v>619.69999999999993</v>
      </c>
      <c r="J82" s="7"/>
      <c r="K82" s="1"/>
    </row>
    <row r="83" spans="1:11" ht="17.45" customHeight="1" thickBot="1" x14ac:dyDescent="0.3">
      <c r="A83" s="12">
        <v>42237</v>
      </c>
      <c r="B83" s="13" t="s">
        <v>22</v>
      </c>
      <c r="C83" s="13" t="s">
        <v>25</v>
      </c>
      <c r="D83" s="13">
        <v>21</v>
      </c>
      <c r="E83" s="13" t="s">
        <v>26</v>
      </c>
      <c r="F83" s="14">
        <v>30</v>
      </c>
      <c r="G83" s="13" t="s">
        <v>3</v>
      </c>
      <c r="H83" s="14">
        <v>-30</v>
      </c>
      <c r="I83" s="14">
        <f t="shared" si="1"/>
        <v>589.69999999999993</v>
      </c>
      <c r="J83" s="7"/>
      <c r="K83" s="1"/>
    </row>
    <row r="84" spans="1:11" ht="17.45" customHeight="1" thickBot="1" x14ac:dyDescent="0.3">
      <c r="A84" s="12">
        <v>42238</v>
      </c>
      <c r="B84" s="13" t="s">
        <v>27</v>
      </c>
      <c r="C84" s="13" t="s">
        <v>28</v>
      </c>
      <c r="D84" s="13">
        <v>13</v>
      </c>
      <c r="E84" s="13" t="s">
        <v>2</v>
      </c>
      <c r="F84" s="14">
        <v>20</v>
      </c>
      <c r="G84" s="13" t="s">
        <v>3</v>
      </c>
      <c r="H84" s="14">
        <v>-20</v>
      </c>
      <c r="I84" s="14">
        <f t="shared" si="1"/>
        <v>569.69999999999993</v>
      </c>
      <c r="J84" s="7"/>
      <c r="K84" s="1"/>
    </row>
    <row r="85" spans="1:11" ht="17.45" customHeight="1" thickBot="1" x14ac:dyDescent="0.3">
      <c r="A85" s="12">
        <v>42238</v>
      </c>
      <c r="B85" s="13" t="s">
        <v>29</v>
      </c>
      <c r="C85" s="13" t="s">
        <v>30</v>
      </c>
      <c r="D85" s="13">
        <v>17</v>
      </c>
      <c r="E85" s="13" t="s">
        <v>2</v>
      </c>
      <c r="F85" s="14">
        <v>20</v>
      </c>
      <c r="G85" s="13" t="s">
        <v>3</v>
      </c>
      <c r="H85" s="14">
        <v>-20</v>
      </c>
      <c r="I85" s="14">
        <f t="shared" si="1"/>
        <v>549.69999999999993</v>
      </c>
      <c r="J85" s="7"/>
      <c r="K85" s="2"/>
    </row>
    <row r="86" spans="1:11" ht="17.45" customHeight="1" thickBot="1" x14ac:dyDescent="0.3">
      <c r="A86" s="12">
        <v>42240</v>
      </c>
      <c r="B86" s="13" t="s">
        <v>31</v>
      </c>
      <c r="C86" s="13" t="s">
        <v>32</v>
      </c>
      <c r="D86" s="13">
        <v>12</v>
      </c>
      <c r="E86" s="13" t="s">
        <v>2</v>
      </c>
      <c r="F86" s="14">
        <v>20</v>
      </c>
      <c r="G86" s="13" t="s">
        <v>3</v>
      </c>
      <c r="H86" s="14">
        <v>-20</v>
      </c>
      <c r="I86" s="14">
        <f t="shared" si="1"/>
        <v>529.69999999999993</v>
      </c>
      <c r="J86" s="7"/>
      <c r="K86" s="1"/>
    </row>
    <row r="87" spans="1:11" ht="17.45" customHeight="1" thickBot="1" x14ac:dyDescent="0.3">
      <c r="A87" s="12">
        <v>42240</v>
      </c>
      <c r="B87" s="13" t="s">
        <v>33</v>
      </c>
      <c r="C87" s="13" t="s">
        <v>34</v>
      </c>
      <c r="D87" s="13">
        <v>13</v>
      </c>
      <c r="E87" s="13" t="s">
        <v>2</v>
      </c>
      <c r="F87" s="14">
        <v>20</v>
      </c>
      <c r="G87" s="13" t="s">
        <v>3</v>
      </c>
      <c r="H87" s="14">
        <v>-20</v>
      </c>
      <c r="I87" s="14">
        <f t="shared" si="1"/>
        <v>509.69999999999993</v>
      </c>
      <c r="J87" s="7"/>
      <c r="K87" s="1"/>
    </row>
    <row r="88" spans="1:11" ht="17.45" customHeight="1" thickBot="1" x14ac:dyDescent="0.3">
      <c r="A88" s="12">
        <v>42241</v>
      </c>
      <c r="B88" s="13" t="s">
        <v>35</v>
      </c>
      <c r="C88" s="13" t="s">
        <v>36</v>
      </c>
      <c r="D88" s="13">
        <v>8</v>
      </c>
      <c r="E88" s="13" t="s">
        <v>2</v>
      </c>
      <c r="F88" s="14">
        <v>20</v>
      </c>
      <c r="G88" s="13" t="s">
        <v>3</v>
      </c>
      <c r="H88" s="14">
        <v>-20</v>
      </c>
      <c r="I88" s="14">
        <f t="shared" si="1"/>
        <v>489.69999999999993</v>
      </c>
      <c r="J88" s="7"/>
      <c r="K88" s="1"/>
    </row>
    <row r="89" spans="1:11" ht="17.45" customHeight="1" thickBot="1" x14ac:dyDescent="0.3">
      <c r="A89" s="16">
        <v>42242</v>
      </c>
      <c r="B89" s="17" t="s">
        <v>37</v>
      </c>
      <c r="C89" s="17" t="s">
        <v>38</v>
      </c>
      <c r="D89" s="17">
        <v>11</v>
      </c>
      <c r="E89" s="17" t="s">
        <v>2</v>
      </c>
      <c r="F89" s="18">
        <v>20</v>
      </c>
      <c r="G89" s="17" t="s">
        <v>17</v>
      </c>
      <c r="H89" s="18">
        <v>7</v>
      </c>
      <c r="I89" s="18">
        <f t="shared" si="1"/>
        <v>496.69999999999993</v>
      </c>
      <c r="J89" s="7"/>
      <c r="K89" s="1"/>
    </row>
    <row r="90" spans="1:11" ht="17.45" customHeight="1" thickBot="1" x14ac:dyDescent="0.3">
      <c r="A90" s="12">
        <v>42242</v>
      </c>
      <c r="B90" s="13" t="s">
        <v>39</v>
      </c>
      <c r="C90" s="13" t="s">
        <v>40</v>
      </c>
      <c r="D90" s="13">
        <v>11</v>
      </c>
      <c r="E90" s="13" t="s">
        <v>41</v>
      </c>
      <c r="F90" s="14">
        <v>10</v>
      </c>
      <c r="G90" s="13" t="s">
        <v>3</v>
      </c>
      <c r="H90" s="14">
        <v>-10</v>
      </c>
      <c r="I90" s="14">
        <f t="shared" si="1"/>
        <v>486.69999999999993</v>
      </c>
      <c r="J90" s="7"/>
      <c r="K90" s="1"/>
    </row>
    <row r="91" spans="1:11" ht="17.45" customHeight="1" thickBot="1" x14ac:dyDescent="0.3">
      <c r="A91" s="12">
        <v>42242</v>
      </c>
      <c r="B91" s="13" t="s">
        <v>39</v>
      </c>
      <c r="C91" s="13" t="s">
        <v>42</v>
      </c>
      <c r="D91" s="13">
        <v>15</v>
      </c>
      <c r="E91" s="13" t="s">
        <v>43</v>
      </c>
      <c r="F91" s="14">
        <v>5</v>
      </c>
      <c r="G91" s="13" t="s">
        <v>3</v>
      </c>
      <c r="H91" s="14">
        <v>-5</v>
      </c>
      <c r="I91" s="14">
        <f t="shared" si="1"/>
        <v>481.69999999999993</v>
      </c>
      <c r="J91" s="7"/>
      <c r="K91" s="1"/>
    </row>
    <row r="92" spans="1:11" ht="17.45" customHeight="1" thickBot="1" x14ac:dyDescent="0.3">
      <c r="A92" s="12">
        <v>42243</v>
      </c>
      <c r="B92" s="13" t="s">
        <v>44</v>
      </c>
      <c r="C92" s="13" t="s">
        <v>45</v>
      </c>
      <c r="D92" s="13">
        <v>11</v>
      </c>
      <c r="E92" s="13" t="s">
        <v>2</v>
      </c>
      <c r="F92" s="14">
        <v>20</v>
      </c>
      <c r="G92" s="13" t="s">
        <v>3</v>
      </c>
      <c r="H92" s="14">
        <v>-20</v>
      </c>
      <c r="I92" s="14">
        <f t="shared" si="1"/>
        <v>461.69999999999993</v>
      </c>
      <c r="J92" s="7"/>
      <c r="K92" s="1"/>
    </row>
    <row r="93" spans="1:11" ht="17.45" customHeight="1" thickBot="1" x14ac:dyDescent="0.3">
      <c r="A93" s="12">
        <v>42243</v>
      </c>
      <c r="B93" s="13" t="s">
        <v>46</v>
      </c>
      <c r="C93" s="13" t="s">
        <v>47</v>
      </c>
      <c r="D93" s="13">
        <v>26</v>
      </c>
      <c r="E93" s="13" t="s">
        <v>2</v>
      </c>
      <c r="F93" s="14">
        <v>20</v>
      </c>
      <c r="G93" s="13" t="s">
        <v>3</v>
      </c>
      <c r="H93" s="14">
        <v>-20</v>
      </c>
      <c r="I93" s="14">
        <f t="shared" si="1"/>
        <v>441.69999999999993</v>
      </c>
      <c r="J93" s="7"/>
      <c r="K93" s="2"/>
    </row>
    <row r="94" spans="1:11" ht="17.45" customHeight="1" thickBot="1" x14ac:dyDescent="0.3">
      <c r="A94" s="16">
        <v>42244</v>
      </c>
      <c r="B94" s="17" t="s">
        <v>48</v>
      </c>
      <c r="C94" s="17" t="s">
        <v>49</v>
      </c>
      <c r="D94" s="17">
        <v>11</v>
      </c>
      <c r="E94" s="17" t="s">
        <v>2</v>
      </c>
      <c r="F94" s="18">
        <v>20</v>
      </c>
      <c r="G94" s="17" t="s">
        <v>11</v>
      </c>
      <c r="H94" s="18">
        <v>120</v>
      </c>
      <c r="I94" s="18">
        <f t="shared" si="1"/>
        <v>561.69999999999993</v>
      </c>
      <c r="J94" s="7"/>
      <c r="K94" s="1"/>
    </row>
    <row r="95" spans="1:11" ht="17.45" customHeight="1" thickBot="1" x14ac:dyDescent="0.3">
      <c r="A95" s="12">
        <v>42244</v>
      </c>
      <c r="B95" s="13" t="s">
        <v>9</v>
      </c>
      <c r="C95" s="13" t="s">
        <v>50</v>
      </c>
      <c r="D95" s="13">
        <v>15</v>
      </c>
      <c r="E95" s="13" t="s">
        <v>2</v>
      </c>
      <c r="F95" s="14">
        <v>20</v>
      </c>
      <c r="G95" s="13" t="s">
        <v>3</v>
      </c>
      <c r="H95" s="14">
        <v>-20</v>
      </c>
      <c r="I95" s="14">
        <f t="shared" si="1"/>
        <v>541.69999999999993</v>
      </c>
      <c r="J95" s="7"/>
      <c r="K95" s="1"/>
    </row>
    <row r="96" spans="1:11" ht="17.45" customHeight="1" x14ac:dyDescent="0.25">
      <c r="A96" s="12">
        <v>42245</v>
      </c>
      <c r="B96" s="13" t="s">
        <v>51</v>
      </c>
      <c r="C96" s="13" t="s">
        <v>52</v>
      </c>
      <c r="D96" s="13">
        <v>21</v>
      </c>
      <c r="E96" s="13" t="s">
        <v>26</v>
      </c>
      <c r="F96" s="14">
        <v>30</v>
      </c>
      <c r="G96" s="13" t="s">
        <v>3</v>
      </c>
      <c r="H96" s="14">
        <v>-30</v>
      </c>
      <c r="I96" s="14">
        <f t="shared" si="1"/>
        <v>511.69999999999993</v>
      </c>
    </row>
    <row r="97" spans="1:9" ht="17.45" customHeight="1" x14ac:dyDescent="0.25">
      <c r="A97" s="12">
        <v>42245</v>
      </c>
      <c r="B97" s="13" t="s">
        <v>53</v>
      </c>
      <c r="C97" s="13" t="s">
        <v>54</v>
      </c>
      <c r="D97" s="13">
        <v>29</v>
      </c>
      <c r="E97" s="13" t="s">
        <v>8</v>
      </c>
      <c r="F97" s="14">
        <v>10</v>
      </c>
      <c r="G97" s="13" t="s">
        <v>3</v>
      </c>
      <c r="H97" s="14">
        <v>-10</v>
      </c>
      <c r="I97" s="14">
        <f t="shared" si="1"/>
        <v>501.69999999999993</v>
      </c>
    </row>
    <row r="98" spans="1:9" ht="17.45" customHeight="1" x14ac:dyDescent="0.25">
      <c r="A98" s="12">
        <v>42236</v>
      </c>
      <c r="B98" s="13" t="s">
        <v>48</v>
      </c>
      <c r="C98" s="13" t="s">
        <v>55</v>
      </c>
      <c r="D98" s="13">
        <v>17</v>
      </c>
      <c r="E98" s="13" t="s">
        <v>41</v>
      </c>
      <c r="F98" s="14">
        <v>10</v>
      </c>
      <c r="G98" s="13" t="s">
        <v>3</v>
      </c>
      <c r="H98" s="14">
        <v>-10</v>
      </c>
      <c r="I98" s="14">
        <f t="shared" si="1"/>
        <v>491.69999999999993</v>
      </c>
    </row>
    <row r="99" spans="1:9" ht="17.45" customHeight="1" x14ac:dyDescent="0.25">
      <c r="A99" s="12">
        <v>42246</v>
      </c>
      <c r="B99" s="13" t="s">
        <v>56</v>
      </c>
      <c r="C99" s="13" t="s">
        <v>57</v>
      </c>
      <c r="D99" s="13">
        <v>17</v>
      </c>
      <c r="E99" s="13" t="s">
        <v>2</v>
      </c>
      <c r="F99" s="14">
        <v>20</v>
      </c>
      <c r="G99" s="13" t="s">
        <v>3</v>
      </c>
      <c r="H99" s="14">
        <v>-20</v>
      </c>
      <c r="I99" s="14">
        <f t="shared" si="1"/>
        <v>471.69999999999993</v>
      </c>
    </row>
    <row r="100" spans="1:9" ht="17.45" customHeight="1" x14ac:dyDescent="0.25">
      <c r="A100" s="12">
        <v>42246</v>
      </c>
      <c r="B100" s="13" t="s">
        <v>56</v>
      </c>
      <c r="C100" s="13" t="s">
        <v>58</v>
      </c>
      <c r="D100" s="13">
        <v>17</v>
      </c>
      <c r="E100" s="13" t="s">
        <v>2</v>
      </c>
      <c r="F100" s="14">
        <v>20</v>
      </c>
      <c r="G100" s="13" t="s">
        <v>3</v>
      </c>
      <c r="H100" s="14">
        <v>-20</v>
      </c>
      <c r="I100" s="14">
        <f t="shared" si="1"/>
        <v>451.69999999999993</v>
      </c>
    </row>
    <row r="101" spans="1:9" ht="17.45" customHeight="1" x14ac:dyDescent="0.25">
      <c r="A101" s="16">
        <v>42247</v>
      </c>
      <c r="B101" s="17" t="s">
        <v>9</v>
      </c>
      <c r="C101" s="17" t="s">
        <v>59</v>
      </c>
      <c r="D101" s="17">
        <v>12</v>
      </c>
      <c r="E101" s="17" t="s">
        <v>2</v>
      </c>
      <c r="F101" s="18">
        <v>20</v>
      </c>
      <c r="G101" s="17" t="s">
        <v>11</v>
      </c>
      <c r="H101" s="18">
        <v>137.5</v>
      </c>
      <c r="I101" s="18">
        <f t="shared" si="1"/>
        <v>589.19999999999993</v>
      </c>
    </row>
    <row r="102" spans="1:9" ht="17.45" customHeight="1" x14ac:dyDescent="0.25">
      <c r="A102" s="16">
        <v>42247</v>
      </c>
      <c r="B102" s="17" t="s">
        <v>60</v>
      </c>
      <c r="C102" s="17" t="s">
        <v>61</v>
      </c>
      <c r="D102" s="17">
        <v>7</v>
      </c>
      <c r="E102" s="17" t="s">
        <v>2</v>
      </c>
      <c r="F102" s="18">
        <v>20</v>
      </c>
      <c r="G102" s="17" t="s">
        <v>17</v>
      </c>
      <c r="H102" s="18">
        <v>7.5</v>
      </c>
      <c r="I102" s="18">
        <f t="shared" si="1"/>
        <v>596.69999999999993</v>
      </c>
    </row>
    <row r="103" spans="1:9" ht="17.45" customHeight="1" x14ac:dyDescent="0.25">
      <c r="A103" s="12">
        <v>42248</v>
      </c>
      <c r="B103" s="13" t="s">
        <v>62</v>
      </c>
      <c r="C103" s="13" t="s">
        <v>63</v>
      </c>
      <c r="D103" s="13">
        <v>8</v>
      </c>
      <c r="E103" s="13" t="s">
        <v>2</v>
      </c>
      <c r="F103" s="14">
        <v>20</v>
      </c>
      <c r="G103" s="13" t="s">
        <v>3</v>
      </c>
      <c r="H103" s="14">
        <v>-20</v>
      </c>
      <c r="I103" s="14">
        <f t="shared" si="1"/>
        <v>576.69999999999993</v>
      </c>
    </row>
    <row r="104" spans="1:9" ht="17.45" customHeight="1" x14ac:dyDescent="0.25">
      <c r="A104" s="12">
        <v>42248</v>
      </c>
      <c r="B104" s="13" t="s">
        <v>64</v>
      </c>
      <c r="C104" s="13" t="s">
        <v>65</v>
      </c>
      <c r="D104" s="13">
        <v>9</v>
      </c>
      <c r="E104" s="13" t="s">
        <v>2</v>
      </c>
      <c r="F104" s="14">
        <v>20</v>
      </c>
      <c r="G104" s="13" t="s">
        <v>3</v>
      </c>
      <c r="H104" s="14">
        <v>-20</v>
      </c>
      <c r="I104" s="14">
        <f t="shared" si="1"/>
        <v>556.69999999999993</v>
      </c>
    </row>
    <row r="105" spans="1:9" ht="17.45" customHeight="1" x14ac:dyDescent="0.25">
      <c r="A105" s="12">
        <v>42248</v>
      </c>
      <c r="B105" s="13" t="s">
        <v>48</v>
      </c>
      <c r="C105" s="13" t="s">
        <v>66</v>
      </c>
      <c r="D105" s="13">
        <v>13</v>
      </c>
      <c r="E105" s="13" t="s">
        <v>2</v>
      </c>
      <c r="F105" s="14">
        <v>20</v>
      </c>
      <c r="G105" s="13" t="s">
        <v>3</v>
      </c>
      <c r="H105" s="14">
        <v>-20</v>
      </c>
      <c r="I105" s="14">
        <f t="shared" si="1"/>
        <v>536.69999999999993</v>
      </c>
    </row>
    <row r="106" spans="1:9" ht="17.45" customHeight="1" x14ac:dyDescent="0.25">
      <c r="A106" s="12">
        <v>42248</v>
      </c>
      <c r="B106" s="13" t="s">
        <v>247</v>
      </c>
      <c r="C106" s="13" t="s">
        <v>248</v>
      </c>
      <c r="D106" s="13" t="s">
        <v>249</v>
      </c>
      <c r="E106" s="13" t="s">
        <v>8</v>
      </c>
      <c r="F106" s="14">
        <v>10</v>
      </c>
      <c r="G106" s="13" t="s">
        <v>3</v>
      </c>
      <c r="H106" s="14">
        <v>-10</v>
      </c>
      <c r="I106" s="14">
        <f t="shared" si="1"/>
        <v>526.69999999999993</v>
      </c>
    </row>
    <row r="107" spans="1:9" ht="17.45" customHeight="1" x14ac:dyDescent="0.25">
      <c r="A107" s="16">
        <v>42249</v>
      </c>
      <c r="B107" s="17" t="s">
        <v>29</v>
      </c>
      <c r="C107" s="17" t="s">
        <v>67</v>
      </c>
      <c r="D107" s="17">
        <v>11</v>
      </c>
      <c r="E107" s="17" t="s">
        <v>2</v>
      </c>
      <c r="F107" s="18">
        <v>20</v>
      </c>
      <c r="G107" s="17" t="s">
        <v>17</v>
      </c>
      <c r="H107" s="18">
        <v>10</v>
      </c>
      <c r="I107" s="18">
        <f t="shared" si="1"/>
        <v>536.69999999999993</v>
      </c>
    </row>
    <row r="108" spans="1:9" ht="17.45" customHeight="1" x14ac:dyDescent="0.25">
      <c r="A108" s="16">
        <v>42250</v>
      </c>
      <c r="B108" s="17" t="s">
        <v>68</v>
      </c>
      <c r="C108" s="17" t="s">
        <v>69</v>
      </c>
      <c r="D108" s="17">
        <v>15</v>
      </c>
      <c r="E108" s="17" t="s">
        <v>2</v>
      </c>
      <c r="F108" s="18">
        <v>20</v>
      </c>
      <c r="G108" s="17" t="s">
        <v>17</v>
      </c>
      <c r="H108" s="18">
        <v>18</v>
      </c>
      <c r="I108" s="18">
        <f t="shared" si="1"/>
        <v>554.69999999999993</v>
      </c>
    </row>
    <row r="109" spans="1:9" ht="17.45" customHeight="1" x14ac:dyDescent="0.25">
      <c r="A109" s="12">
        <v>42251</v>
      </c>
      <c r="B109" s="13" t="s">
        <v>33</v>
      </c>
      <c r="C109" s="13" t="s">
        <v>70</v>
      </c>
      <c r="D109" s="13">
        <v>15</v>
      </c>
      <c r="E109" s="13" t="s">
        <v>2</v>
      </c>
      <c r="F109" s="14">
        <v>20</v>
      </c>
      <c r="G109" s="13" t="s">
        <v>3</v>
      </c>
      <c r="H109" s="14">
        <v>-20</v>
      </c>
      <c r="I109" s="14">
        <f t="shared" si="1"/>
        <v>534.69999999999993</v>
      </c>
    </row>
    <row r="110" spans="1:9" ht="17.45" customHeight="1" x14ac:dyDescent="0.25">
      <c r="A110" s="12">
        <v>42252</v>
      </c>
      <c r="B110" s="13" t="s">
        <v>71</v>
      </c>
      <c r="C110" s="13" t="s">
        <v>72</v>
      </c>
      <c r="D110" s="13">
        <v>9</v>
      </c>
      <c r="E110" s="13" t="s">
        <v>2</v>
      </c>
      <c r="F110" s="14">
        <v>20</v>
      </c>
      <c r="G110" s="13" t="s">
        <v>3</v>
      </c>
      <c r="H110" s="14">
        <v>-20</v>
      </c>
      <c r="I110" s="14">
        <f t="shared" si="1"/>
        <v>514.69999999999993</v>
      </c>
    </row>
    <row r="111" spans="1:9" ht="17.45" customHeight="1" x14ac:dyDescent="0.25">
      <c r="A111" s="16">
        <v>42252</v>
      </c>
      <c r="B111" s="17" t="s">
        <v>73</v>
      </c>
      <c r="C111" s="17" t="s">
        <v>74</v>
      </c>
      <c r="D111" s="17">
        <v>11</v>
      </c>
      <c r="E111" s="17" t="s">
        <v>2</v>
      </c>
      <c r="F111" s="18">
        <v>20</v>
      </c>
      <c r="G111" s="17" t="s">
        <v>17</v>
      </c>
      <c r="H111" s="18">
        <v>15</v>
      </c>
      <c r="I111" s="18">
        <f t="shared" si="1"/>
        <v>529.69999999999993</v>
      </c>
    </row>
    <row r="112" spans="1:9" ht="17.45" customHeight="1" x14ac:dyDescent="0.25">
      <c r="A112" s="12">
        <v>42252</v>
      </c>
      <c r="B112" s="13" t="s">
        <v>46</v>
      </c>
      <c r="C112" s="13" t="s">
        <v>75</v>
      </c>
      <c r="D112" s="13">
        <v>21</v>
      </c>
      <c r="E112" s="13" t="s">
        <v>2</v>
      </c>
      <c r="F112" s="14">
        <v>20</v>
      </c>
      <c r="G112" s="13" t="s">
        <v>3</v>
      </c>
      <c r="H112" s="14">
        <v>-20</v>
      </c>
      <c r="I112" s="14">
        <f t="shared" si="1"/>
        <v>509.69999999999993</v>
      </c>
    </row>
    <row r="113" spans="1:9" ht="17.45" customHeight="1" x14ac:dyDescent="0.25">
      <c r="A113" s="12">
        <v>42253</v>
      </c>
      <c r="B113" s="13" t="s">
        <v>18</v>
      </c>
      <c r="C113" s="13" t="s">
        <v>76</v>
      </c>
      <c r="D113" s="13">
        <v>21</v>
      </c>
      <c r="E113" s="13" t="s">
        <v>2</v>
      </c>
      <c r="F113" s="14">
        <v>20</v>
      </c>
      <c r="G113" s="13" t="s">
        <v>3</v>
      </c>
      <c r="H113" s="14">
        <v>-20</v>
      </c>
      <c r="I113" s="14">
        <f t="shared" si="1"/>
        <v>489.69999999999993</v>
      </c>
    </row>
    <row r="114" spans="1:9" ht="17.45" customHeight="1" x14ac:dyDescent="0.25">
      <c r="A114" s="12">
        <v>42254</v>
      </c>
      <c r="B114" s="13" t="s">
        <v>77</v>
      </c>
      <c r="C114" s="13" t="s">
        <v>78</v>
      </c>
      <c r="D114" s="13">
        <v>17</v>
      </c>
      <c r="E114" s="13" t="s">
        <v>2</v>
      </c>
      <c r="F114" s="14">
        <v>20</v>
      </c>
      <c r="G114" s="13" t="s">
        <v>3</v>
      </c>
      <c r="H114" s="14">
        <v>-20</v>
      </c>
      <c r="I114" s="14">
        <f t="shared" si="1"/>
        <v>469.69999999999993</v>
      </c>
    </row>
    <row r="115" spans="1:9" ht="17.45" customHeight="1" x14ac:dyDescent="0.25">
      <c r="A115" s="12">
        <v>42254</v>
      </c>
      <c r="B115" s="13" t="s">
        <v>31</v>
      </c>
      <c r="C115" s="13" t="s">
        <v>79</v>
      </c>
      <c r="D115" s="13">
        <v>15</v>
      </c>
      <c r="E115" s="13" t="s">
        <v>2</v>
      </c>
      <c r="F115" s="14">
        <v>20</v>
      </c>
      <c r="G115" s="13" t="s">
        <v>3</v>
      </c>
      <c r="H115" s="14">
        <v>-20</v>
      </c>
      <c r="I115" s="14">
        <f t="shared" si="1"/>
        <v>449.69999999999993</v>
      </c>
    </row>
    <row r="116" spans="1:9" ht="17.45" customHeight="1" x14ac:dyDescent="0.25">
      <c r="A116" s="12">
        <v>42255</v>
      </c>
      <c r="B116" s="13" t="s">
        <v>80</v>
      </c>
      <c r="C116" s="13" t="s">
        <v>81</v>
      </c>
      <c r="D116" s="13">
        <v>15</v>
      </c>
      <c r="E116" s="13" t="s">
        <v>26</v>
      </c>
      <c r="F116" s="14">
        <v>30</v>
      </c>
      <c r="G116" s="13" t="s">
        <v>3</v>
      </c>
      <c r="H116" s="14">
        <v>-30</v>
      </c>
      <c r="I116" s="14">
        <f t="shared" si="1"/>
        <v>419.69999999999993</v>
      </c>
    </row>
    <row r="117" spans="1:9" ht="17.45" customHeight="1" x14ac:dyDescent="0.25">
      <c r="A117" s="12">
        <v>42255</v>
      </c>
      <c r="B117" s="13" t="s">
        <v>82</v>
      </c>
      <c r="C117" s="13" t="s">
        <v>83</v>
      </c>
      <c r="D117" s="13">
        <v>15</v>
      </c>
      <c r="E117" s="13" t="s">
        <v>2</v>
      </c>
      <c r="F117" s="14">
        <v>20</v>
      </c>
      <c r="G117" s="13" t="s">
        <v>3</v>
      </c>
      <c r="H117" s="14">
        <v>-20</v>
      </c>
      <c r="I117" s="14">
        <f t="shared" si="1"/>
        <v>399.69999999999993</v>
      </c>
    </row>
    <row r="118" spans="1:9" ht="17.45" customHeight="1" x14ac:dyDescent="0.25">
      <c r="A118" s="16">
        <v>42255</v>
      </c>
      <c r="B118" s="17" t="s">
        <v>80</v>
      </c>
      <c r="C118" s="17" t="s">
        <v>84</v>
      </c>
      <c r="D118" s="17">
        <v>17</v>
      </c>
      <c r="E118" s="17" t="s">
        <v>2</v>
      </c>
      <c r="F118" s="18">
        <v>20</v>
      </c>
      <c r="G118" s="17" t="s">
        <v>17</v>
      </c>
      <c r="H118" s="18">
        <v>17.2</v>
      </c>
      <c r="I118" s="18">
        <f t="shared" si="1"/>
        <v>416.89999999999992</v>
      </c>
    </row>
    <row r="119" spans="1:9" ht="17.45" customHeight="1" x14ac:dyDescent="0.25">
      <c r="A119" s="12">
        <v>42255</v>
      </c>
      <c r="B119" s="13" t="s">
        <v>80</v>
      </c>
      <c r="C119" s="13" t="s">
        <v>250</v>
      </c>
      <c r="D119" s="13" t="s">
        <v>251</v>
      </c>
      <c r="E119" s="13" t="s">
        <v>8</v>
      </c>
      <c r="F119" s="14">
        <v>10</v>
      </c>
      <c r="G119" s="13" t="s">
        <v>220</v>
      </c>
      <c r="H119" s="14">
        <v>-10</v>
      </c>
      <c r="I119" s="14">
        <f t="shared" si="1"/>
        <v>406.89999999999992</v>
      </c>
    </row>
    <row r="120" spans="1:9" ht="17.45" customHeight="1" x14ac:dyDescent="0.25">
      <c r="A120" s="12">
        <v>42256</v>
      </c>
      <c r="B120" s="13" t="s">
        <v>85</v>
      </c>
      <c r="C120" s="13" t="s">
        <v>86</v>
      </c>
      <c r="D120" s="13">
        <v>34</v>
      </c>
      <c r="E120" s="13" t="s">
        <v>2</v>
      </c>
      <c r="F120" s="14">
        <v>20</v>
      </c>
      <c r="G120" s="13" t="s">
        <v>3</v>
      </c>
      <c r="H120" s="14">
        <v>-20</v>
      </c>
      <c r="I120" s="14">
        <f t="shared" si="1"/>
        <v>386.89999999999992</v>
      </c>
    </row>
    <row r="121" spans="1:9" ht="17.45" customHeight="1" x14ac:dyDescent="0.25">
      <c r="A121" s="12">
        <v>42256</v>
      </c>
      <c r="B121" s="13" t="s">
        <v>20</v>
      </c>
      <c r="C121" s="13" t="s">
        <v>87</v>
      </c>
      <c r="D121" s="13">
        <v>13</v>
      </c>
      <c r="E121" s="13" t="s">
        <v>2</v>
      </c>
      <c r="F121" s="14">
        <v>20</v>
      </c>
      <c r="G121" s="13" t="s">
        <v>3</v>
      </c>
      <c r="H121" s="14">
        <v>-20</v>
      </c>
      <c r="I121" s="14">
        <f t="shared" si="1"/>
        <v>366.89999999999992</v>
      </c>
    </row>
    <row r="122" spans="1:9" ht="17.45" customHeight="1" x14ac:dyDescent="0.25">
      <c r="A122" s="12">
        <v>42257</v>
      </c>
      <c r="B122" s="13" t="s">
        <v>64</v>
      </c>
      <c r="C122" s="13" t="s">
        <v>88</v>
      </c>
      <c r="D122" s="13">
        <v>13</v>
      </c>
      <c r="E122" s="13" t="s">
        <v>2</v>
      </c>
      <c r="F122" s="14">
        <v>20</v>
      </c>
      <c r="G122" s="13" t="s">
        <v>3</v>
      </c>
      <c r="H122" s="14">
        <v>-20</v>
      </c>
      <c r="I122" s="14">
        <f t="shared" si="1"/>
        <v>346.89999999999992</v>
      </c>
    </row>
    <row r="123" spans="1:9" ht="17.45" customHeight="1" x14ac:dyDescent="0.25">
      <c r="A123" s="12">
        <v>42257</v>
      </c>
      <c r="B123" s="13" t="s">
        <v>64</v>
      </c>
      <c r="C123" s="13" t="s">
        <v>89</v>
      </c>
      <c r="D123" s="13">
        <v>11</v>
      </c>
      <c r="E123" s="13" t="s">
        <v>2</v>
      </c>
      <c r="F123" s="14">
        <v>20</v>
      </c>
      <c r="G123" s="13" t="s">
        <v>3</v>
      </c>
      <c r="H123" s="14">
        <v>-20</v>
      </c>
      <c r="I123" s="14">
        <f t="shared" si="1"/>
        <v>326.89999999999992</v>
      </c>
    </row>
    <row r="124" spans="1:9" ht="17.45" customHeight="1" x14ac:dyDescent="0.25">
      <c r="A124" s="12">
        <v>42257</v>
      </c>
      <c r="B124" s="13" t="s">
        <v>90</v>
      </c>
      <c r="C124" s="13" t="s">
        <v>91</v>
      </c>
      <c r="D124" s="13">
        <v>34</v>
      </c>
      <c r="E124" s="13" t="s">
        <v>8</v>
      </c>
      <c r="F124" s="14">
        <v>10</v>
      </c>
      <c r="G124" s="13" t="s">
        <v>3</v>
      </c>
      <c r="H124" s="14">
        <v>-10</v>
      </c>
      <c r="I124" s="14">
        <f t="shared" si="1"/>
        <v>316.89999999999992</v>
      </c>
    </row>
    <row r="125" spans="1:9" ht="17.45" customHeight="1" x14ac:dyDescent="0.25">
      <c r="A125" s="12">
        <v>42258</v>
      </c>
      <c r="B125" s="13" t="s">
        <v>92</v>
      </c>
      <c r="C125" s="13" t="s">
        <v>93</v>
      </c>
      <c r="D125" s="13">
        <v>15</v>
      </c>
      <c r="E125" s="13" t="s">
        <v>2</v>
      </c>
      <c r="F125" s="14">
        <v>20</v>
      </c>
      <c r="G125" s="13" t="s">
        <v>3</v>
      </c>
      <c r="H125" s="14">
        <v>-20</v>
      </c>
      <c r="I125" s="14">
        <f t="shared" si="1"/>
        <v>296.89999999999992</v>
      </c>
    </row>
    <row r="126" spans="1:9" ht="17.45" customHeight="1" x14ac:dyDescent="0.25">
      <c r="A126" s="12">
        <v>42258</v>
      </c>
      <c r="B126" s="13" t="s">
        <v>27</v>
      </c>
      <c r="C126" s="13" t="s">
        <v>94</v>
      </c>
      <c r="D126" s="13">
        <v>26</v>
      </c>
      <c r="E126" s="13" t="s">
        <v>2</v>
      </c>
      <c r="F126" s="14">
        <v>20</v>
      </c>
      <c r="G126" s="13" t="s">
        <v>3</v>
      </c>
      <c r="H126" s="14">
        <v>-20</v>
      </c>
      <c r="I126" s="14">
        <f t="shared" si="1"/>
        <v>276.89999999999992</v>
      </c>
    </row>
    <row r="127" spans="1:9" ht="17.45" customHeight="1" x14ac:dyDescent="0.25">
      <c r="A127" s="12">
        <v>42259</v>
      </c>
      <c r="B127" s="13" t="s">
        <v>15</v>
      </c>
      <c r="C127" s="13" t="s">
        <v>95</v>
      </c>
      <c r="D127" s="13">
        <v>29</v>
      </c>
      <c r="E127" s="13" t="s">
        <v>2</v>
      </c>
      <c r="F127" s="14">
        <v>20</v>
      </c>
      <c r="G127" s="13" t="s">
        <v>3</v>
      </c>
      <c r="H127" s="14">
        <v>-20</v>
      </c>
      <c r="I127" s="14">
        <f t="shared" si="1"/>
        <v>256.89999999999992</v>
      </c>
    </row>
    <row r="128" spans="1:9" ht="17.45" customHeight="1" x14ac:dyDescent="0.25">
      <c r="A128" s="12">
        <v>42260</v>
      </c>
      <c r="B128" s="13" t="s">
        <v>56</v>
      </c>
      <c r="C128" s="13" t="s">
        <v>24</v>
      </c>
      <c r="D128" s="13">
        <v>17</v>
      </c>
      <c r="E128" s="13" t="s">
        <v>26</v>
      </c>
      <c r="F128" s="14">
        <v>30</v>
      </c>
      <c r="G128" s="13" t="s">
        <v>3</v>
      </c>
      <c r="H128" s="14">
        <v>-30</v>
      </c>
      <c r="I128" s="14">
        <f t="shared" si="1"/>
        <v>226.89999999999992</v>
      </c>
    </row>
    <row r="129" spans="1:9" ht="17.45" customHeight="1" x14ac:dyDescent="0.25">
      <c r="A129" s="12">
        <v>42260</v>
      </c>
      <c r="B129" s="13" t="s">
        <v>56</v>
      </c>
      <c r="C129" s="13" t="s">
        <v>28</v>
      </c>
      <c r="D129" s="13">
        <v>26</v>
      </c>
      <c r="E129" s="13" t="s">
        <v>2</v>
      </c>
      <c r="F129" s="14">
        <v>20</v>
      </c>
      <c r="G129" s="13" t="s">
        <v>3</v>
      </c>
      <c r="H129" s="14">
        <v>-20</v>
      </c>
      <c r="I129" s="14">
        <f t="shared" si="1"/>
        <v>206.89999999999992</v>
      </c>
    </row>
    <row r="130" spans="1:9" ht="17.45" customHeight="1" x14ac:dyDescent="0.25">
      <c r="A130" s="12">
        <v>42261</v>
      </c>
      <c r="B130" s="13" t="s">
        <v>46</v>
      </c>
      <c r="C130" s="13" t="s">
        <v>96</v>
      </c>
      <c r="D130" s="13">
        <v>15</v>
      </c>
      <c r="E130" s="13" t="s">
        <v>2</v>
      </c>
      <c r="F130" s="14">
        <v>20</v>
      </c>
      <c r="G130" s="13" t="s">
        <v>3</v>
      </c>
      <c r="H130" s="14">
        <v>-20</v>
      </c>
      <c r="I130" s="14">
        <f t="shared" si="1"/>
        <v>186.89999999999992</v>
      </c>
    </row>
    <row r="131" spans="1:9" ht="17.45" customHeight="1" x14ac:dyDescent="0.25">
      <c r="A131" s="12">
        <v>42261</v>
      </c>
      <c r="B131" s="13" t="s">
        <v>46</v>
      </c>
      <c r="C131" s="13" t="s">
        <v>97</v>
      </c>
      <c r="D131" s="13">
        <v>15</v>
      </c>
      <c r="E131" s="13" t="s">
        <v>2</v>
      </c>
      <c r="F131" s="14">
        <v>20</v>
      </c>
      <c r="G131" s="13" t="s">
        <v>3</v>
      </c>
      <c r="H131" s="14">
        <v>-20</v>
      </c>
      <c r="I131" s="14">
        <f t="shared" si="1"/>
        <v>166.89999999999992</v>
      </c>
    </row>
    <row r="132" spans="1:9" ht="17.45" customHeight="1" x14ac:dyDescent="0.25">
      <c r="A132" s="16">
        <v>42264</v>
      </c>
      <c r="B132" s="17" t="s">
        <v>98</v>
      </c>
      <c r="C132" s="17" t="s">
        <v>99</v>
      </c>
      <c r="D132" s="17">
        <v>13</v>
      </c>
      <c r="E132" s="17" t="s">
        <v>2</v>
      </c>
      <c r="F132" s="18">
        <v>20</v>
      </c>
      <c r="G132" s="17" t="s">
        <v>17</v>
      </c>
      <c r="H132" s="18">
        <v>20</v>
      </c>
      <c r="I132" s="18">
        <f t="shared" si="1"/>
        <v>186.89999999999992</v>
      </c>
    </row>
    <row r="133" spans="1:9" ht="17.45" customHeight="1" x14ac:dyDescent="0.25">
      <c r="A133" s="12">
        <v>42265</v>
      </c>
      <c r="B133" s="13" t="s">
        <v>98</v>
      </c>
      <c r="C133" s="13" t="s">
        <v>100</v>
      </c>
      <c r="D133" s="13">
        <v>34</v>
      </c>
      <c r="E133" s="13" t="s">
        <v>2</v>
      </c>
      <c r="F133" s="14">
        <v>20</v>
      </c>
      <c r="G133" s="13" t="s">
        <v>3</v>
      </c>
      <c r="H133" s="14">
        <v>-20</v>
      </c>
      <c r="I133" s="14">
        <f t="shared" ref="I133:I175" si="2">I132+H133</f>
        <v>166.89999999999992</v>
      </c>
    </row>
    <row r="134" spans="1:9" ht="17.45" customHeight="1" x14ac:dyDescent="0.25">
      <c r="A134" s="12">
        <v>42265</v>
      </c>
      <c r="B134" s="13" t="s">
        <v>98</v>
      </c>
      <c r="C134" s="13" t="s">
        <v>101</v>
      </c>
      <c r="D134" s="13">
        <v>12</v>
      </c>
      <c r="E134" s="13" t="s">
        <v>2</v>
      </c>
      <c r="F134" s="14">
        <v>20</v>
      </c>
      <c r="G134" s="13" t="s">
        <v>3</v>
      </c>
      <c r="H134" s="14">
        <v>-20</v>
      </c>
      <c r="I134" s="14">
        <f t="shared" si="2"/>
        <v>146.89999999999992</v>
      </c>
    </row>
    <row r="135" spans="1:9" ht="17.45" customHeight="1" x14ac:dyDescent="0.25">
      <c r="A135" s="12">
        <v>42266</v>
      </c>
      <c r="B135" s="13" t="s">
        <v>98</v>
      </c>
      <c r="C135" s="13" t="s">
        <v>102</v>
      </c>
      <c r="D135" s="13">
        <v>26</v>
      </c>
      <c r="E135" s="13" t="s">
        <v>2</v>
      </c>
      <c r="F135" s="14">
        <v>20</v>
      </c>
      <c r="G135" s="13" t="s">
        <v>3</v>
      </c>
      <c r="H135" s="14">
        <v>-20</v>
      </c>
      <c r="I135" s="14">
        <f t="shared" si="2"/>
        <v>126.89999999999992</v>
      </c>
    </row>
    <row r="136" spans="1:9" ht="17.45" customHeight="1" x14ac:dyDescent="0.25">
      <c r="A136" s="12">
        <v>42266</v>
      </c>
      <c r="B136" s="13" t="s">
        <v>53</v>
      </c>
      <c r="C136" s="13" t="s">
        <v>103</v>
      </c>
      <c r="D136" s="13">
        <v>13</v>
      </c>
      <c r="E136" s="13" t="s">
        <v>2</v>
      </c>
      <c r="F136" s="14">
        <v>20</v>
      </c>
      <c r="G136" s="13" t="s">
        <v>3</v>
      </c>
      <c r="H136" s="14">
        <v>-20</v>
      </c>
      <c r="I136" s="14">
        <f t="shared" si="2"/>
        <v>106.89999999999992</v>
      </c>
    </row>
    <row r="137" spans="1:9" ht="17.45" customHeight="1" x14ac:dyDescent="0.25">
      <c r="A137" s="12">
        <v>42269</v>
      </c>
      <c r="B137" s="13" t="s">
        <v>39</v>
      </c>
      <c r="C137" s="13" t="s">
        <v>104</v>
      </c>
      <c r="D137" s="13">
        <v>13</v>
      </c>
      <c r="E137" s="13" t="s">
        <v>2</v>
      </c>
      <c r="F137" s="14">
        <v>20</v>
      </c>
      <c r="G137" s="13" t="s">
        <v>3</v>
      </c>
      <c r="H137" s="14">
        <v>-20</v>
      </c>
      <c r="I137" s="14">
        <f t="shared" si="2"/>
        <v>86.89999999999992</v>
      </c>
    </row>
    <row r="138" spans="1:9" ht="17.45" customHeight="1" x14ac:dyDescent="0.25">
      <c r="A138" s="12">
        <v>42270</v>
      </c>
      <c r="B138" s="13" t="s">
        <v>105</v>
      </c>
      <c r="C138" s="13" t="s">
        <v>106</v>
      </c>
      <c r="D138" s="13">
        <v>11</v>
      </c>
      <c r="E138" s="13" t="s">
        <v>2</v>
      </c>
      <c r="F138" s="14">
        <v>20</v>
      </c>
      <c r="G138" s="13" t="s">
        <v>3</v>
      </c>
      <c r="H138" s="14">
        <v>-20</v>
      </c>
      <c r="I138" s="14">
        <f t="shared" si="2"/>
        <v>66.89999999999992</v>
      </c>
    </row>
    <row r="139" spans="1:9" ht="17.45" customHeight="1" x14ac:dyDescent="0.25">
      <c r="A139" s="12">
        <v>42271</v>
      </c>
      <c r="B139" s="13" t="s">
        <v>53</v>
      </c>
      <c r="C139" s="13" t="s">
        <v>107</v>
      </c>
      <c r="D139" s="13">
        <v>17</v>
      </c>
      <c r="E139" s="13" t="s">
        <v>2</v>
      </c>
      <c r="F139" s="14">
        <v>20</v>
      </c>
      <c r="G139" s="13" t="s">
        <v>3</v>
      </c>
      <c r="H139" s="14">
        <v>-20</v>
      </c>
      <c r="I139" s="14">
        <f t="shared" si="2"/>
        <v>46.89999999999992</v>
      </c>
    </row>
    <row r="140" spans="1:9" ht="17.45" customHeight="1" x14ac:dyDescent="0.25">
      <c r="A140" s="16">
        <v>42271</v>
      </c>
      <c r="B140" s="17" t="s">
        <v>53</v>
      </c>
      <c r="C140" s="17" t="s">
        <v>108</v>
      </c>
      <c r="D140" s="17">
        <v>15</v>
      </c>
      <c r="E140" s="17" t="s">
        <v>2</v>
      </c>
      <c r="F140" s="18">
        <v>20</v>
      </c>
      <c r="G140" s="17" t="s">
        <v>11</v>
      </c>
      <c r="H140" s="18">
        <v>142.79999999999998</v>
      </c>
      <c r="I140" s="18">
        <f t="shared" si="2"/>
        <v>189.6999999999999</v>
      </c>
    </row>
    <row r="141" spans="1:9" ht="17.45" customHeight="1" x14ac:dyDescent="0.25">
      <c r="A141" s="12">
        <v>42271</v>
      </c>
      <c r="B141" s="13" t="s">
        <v>53</v>
      </c>
      <c r="C141" s="13" t="s">
        <v>252</v>
      </c>
      <c r="D141" s="13" t="s">
        <v>253</v>
      </c>
      <c r="E141" s="13" t="s">
        <v>8</v>
      </c>
      <c r="F141" s="14">
        <v>10</v>
      </c>
      <c r="G141" s="13" t="s">
        <v>11</v>
      </c>
      <c r="H141" s="14">
        <v>-10</v>
      </c>
      <c r="I141" s="14">
        <f t="shared" si="2"/>
        <v>179.6999999999999</v>
      </c>
    </row>
    <row r="142" spans="1:9" ht="17.45" customHeight="1" x14ac:dyDescent="0.25">
      <c r="A142" s="12">
        <v>42271</v>
      </c>
      <c r="B142" s="13" t="s">
        <v>109</v>
      </c>
      <c r="C142" s="13" t="s">
        <v>110</v>
      </c>
      <c r="D142" s="13">
        <v>15</v>
      </c>
      <c r="E142" s="13" t="s">
        <v>2</v>
      </c>
      <c r="F142" s="14">
        <v>20</v>
      </c>
      <c r="G142" s="13" t="s">
        <v>3</v>
      </c>
      <c r="H142" s="14">
        <v>-20</v>
      </c>
      <c r="I142" s="14">
        <f t="shared" si="2"/>
        <v>159.6999999999999</v>
      </c>
    </row>
    <row r="143" spans="1:9" ht="17.45" customHeight="1" x14ac:dyDescent="0.25">
      <c r="A143" s="16">
        <v>42272</v>
      </c>
      <c r="B143" s="17" t="s">
        <v>46</v>
      </c>
      <c r="C143" s="17" t="s">
        <v>111</v>
      </c>
      <c r="D143" s="17">
        <v>13</v>
      </c>
      <c r="E143" s="17" t="s">
        <v>2</v>
      </c>
      <c r="F143" s="18">
        <v>20</v>
      </c>
      <c r="G143" s="17" t="s">
        <v>17</v>
      </c>
      <c r="H143" s="18">
        <v>20</v>
      </c>
      <c r="I143" s="18">
        <f t="shared" si="2"/>
        <v>179.6999999999999</v>
      </c>
    </row>
    <row r="144" spans="1:9" ht="17.45" customHeight="1" x14ac:dyDescent="0.25">
      <c r="A144" s="12">
        <v>42272</v>
      </c>
      <c r="B144" s="13" t="s">
        <v>46</v>
      </c>
      <c r="C144" s="13" t="s">
        <v>112</v>
      </c>
      <c r="D144" s="13">
        <v>13</v>
      </c>
      <c r="E144" s="13" t="s">
        <v>2</v>
      </c>
      <c r="F144" s="14">
        <v>20</v>
      </c>
      <c r="G144" s="13" t="s">
        <v>3</v>
      </c>
      <c r="H144" s="14">
        <v>-20</v>
      </c>
      <c r="I144" s="14">
        <f t="shared" si="2"/>
        <v>159.6999999999999</v>
      </c>
    </row>
    <row r="145" spans="1:9" ht="17.45" customHeight="1" x14ac:dyDescent="0.25">
      <c r="A145" s="12">
        <v>42272</v>
      </c>
      <c r="B145" s="13" t="s">
        <v>46</v>
      </c>
      <c r="C145" s="13" t="s">
        <v>254</v>
      </c>
      <c r="D145" s="13" t="s">
        <v>255</v>
      </c>
      <c r="E145" s="13" t="s">
        <v>8</v>
      </c>
      <c r="F145" s="14">
        <v>10</v>
      </c>
      <c r="G145" s="13" t="s">
        <v>3</v>
      </c>
      <c r="H145" s="14">
        <v>-10</v>
      </c>
      <c r="I145" s="14">
        <f t="shared" si="2"/>
        <v>149.6999999999999</v>
      </c>
    </row>
    <row r="146" spans="1:9" ht="17.45" customHeight="1" x14ac:dyDescent="0.25">
      <c r="A146" s="12">
        <v>42273</v>
      </c>
      <c r="B146" s="13" t="s">
        <v>13</v>
      </c>
      <c r="C146" s="13" t="s">
        <v>114</v>
      </c>
      <c r="D146" s="13">
        <v>26</v>
      </c>
      <c r="E146" s="13" t="s">
        <v>2</v>
      </c>
      <c r="F146" s="14">
        <v>20</v>
      </c>
      <c r="G146" s="13" t="s">
        <v>3</v>
      </c>
      <c r="H146" s="14">
        <v>-20</v>
      </c>
      <c r="I146" s="14">
        <f t="shared" si="2"/>
        <v>129.6999999999999</v>
      </c>
    </row>
    <row r="147" spans="1:9" ht="17.45" customHeight="1" x14ac:dyDescent="0.25">
      <c r="A147" s="12">
        <v>42273</v>
      </c>
      <c r="B147" s="13" t="s">
        <v>53</v>
      </c>
      <c r="C147" s="13" t="s">
        <v>115</v>
      </c>
      <c r="D147" s="13">
        <v>21</v>
      </c>
      <c r="E147" s="13" t="s">
        <v>2</v>
      </c>
      <c r="F147" s="14">
        <v>20</v>
      </c>
      <c r="G147" s="13" t="s">
        <v>3</v>
      </c>
      <c r="H147" s="14">
        <v>-20</v>
      </c>
      <c r="I147" s="14">
        <f t="shared" si="2"/>
        <v>109.6999999999999</v>
      </c>
    </row>
    <row r="148" spans="1:9" ht="17.45" customHeight="1" x14ac:dyDescent="0.25">
      <c r="A148" s="12">
        <v>42273</v>
      </c>
      <c r="B148" s="13" t="s">
        <v>109</v>
      </c>
      <c r="C148" s="13" t="s">
        <v>116</v>
      </c>
      <c r="D148" s="13">
        <v>12</v>
      </c>
      <c r="E148" s="13" t="s">
        <v>2</v>
      </c>
      <c r="F148" s="14">
        <v>20</v>
      </c>
      <c r="G148" s="13" t="s">
        <v>3</v>
      </c>
      <c r="H148" s="14">
        <v>-20</v>
      </c>
      <c r="I148" s="14">
        <f t="shared" si="2"/>
        <v>89.699999999999903</v>
      </c>
    </row>
    <row r="149" spans="1:9" ht="17.45" customHeight="1" x14ac:dyDescent="0.25">
      <c r="A149" s="12">
        <v>42273</v>
      </c>
      <c r="B149" s="13" t="s">
        <v>256</v>
      </c>
      <c r="C149" s="13" t="s">
        <v>257</v>
      </c>
      <c r="D149" s="13" t="s">
        <v>258</v>
      </c>
      <c r="E149" s="13" t="s">
        <v>8</v>
      </c>
      <c r="F149" s="14">
        <v>10</v>
      </c>
      <c r="G149" s="13" t="s">
        <v>3</v>
      </c>
      <c r="H149" s="14">
        <v>-10</v>
      </c>
      <c r="I149" s="14">
        <f t="shared" si="2"/>
        <v>79.699999999999903</v>
      </c>
    </row>
    <row r="150" spans="1:9" ht="17.45" customHeight="1" x14ac:dyDescent="0.25">
      <c r="A150" s="12">
        <v>42273</v>
      </c>
      <c r="B150" s="13" t="s">
        <v>53</v>
      </c>
      <c r="C150" s="13" t="s">
        <v>117</v>
      </c>
      <c r="D150" s="13">
        <v>51</v>
      </c>
      <c r="E150" s="13" t="s">
        <v>2</v>
      </c>
      <c r="F150" s="14">
        <v>20</v>
      </c>
      <c r="G150" s="13" t="s">
        <v>3</v>
      </c>
      <c r="H150" s="14">
        <v>-20</v>
      </c>
      <c r="I150" s="14">
        <f t="shared" si="2"/>
        <v>59.699999999999903</v>
      </c>
    </row>
    <row r="151" spans="1:9" ht="17.45" customHeight="1" x14ac:dyDescent="0.25">
      <c r="A151" s="12">
        <v>42274</v>
      </c>
      <c r="B151" s="13" t="s">
        <v>118</v>
      </c>
      <c r="C151" s="13" t="s">
        <v>119</v>
      </c>
      <c r="D151" s="13">
        <v>17</v>
      </c>
      <c r="E151" s="13" t="s">
        <v>2</v>
      </c>
      <c r="F151" s="14">
        <v>20</v>
      </c>
      <c r="G151" s="13" t="s">
        <v>3</v>
      </c>
      <c r="H151" s="14">
        <v>-20</v>
      </c>
      <c r="I151" s="14">
        <f t="shared" si="2"/>
        <v>39.699999999999903</v>
      </c>
    </row>
    <row r="152" spans="1:9" ht="17.45" customHeight="1" x14ac:dyDescent="0.25">
      <c r="A152" s="16">
        <v>42276</v>
      </c>
      <c r="B152" s="17" t="s">
        <v>46</v>
      </c>
      <c r="C152" s="17" t="s">
        <v>120</v>
      </c>
      <c r="D152" s="17">
        <v>13</v>
      </c>
      <c r="E152" s="17" t="s">
        <v>2</v>
      </c>
      <c r="F152" s="18">
        <v>20</v>
      </c>
      <c r="G152" s="17" t="s">
        <v>113</v>
      </c>
      <c r="H152" s="18">
        <v>45</v>
      </c>
      <c r="I152" s="18">
        <f t="shared" si="2"/>
        <v>84.699999999999903</v>
      </c>
    </row>
    <row r="153" spans="1:9" ht="17.45" customHeight="1" x14ac:dyDescent="0.25">
      <c r="A153" s="16">
        <v>42276</v>
      </c>
      <c r="B153" s="17" t="s">
        <v>46</v>
      </c>
      <c r="C153" s="17" t="s">
        <v>259</v>
      </c>
      <c r="D153" s="17">
        <v>13</v>
      </c>
      <c r="E153" s="17" t="s">
        <v>8</v>
      </c>
      <c r="F153" s="18">
        <v>10</v>
      </c>
      <c r="G153" s="17" t="s">
        <v>113</v>
      </c>
      <c r="H153" s="18">
        <v>22.5</v>
      </c>
      <c r="I153" s="18">
        <f t="shared" si="2"/>
        <v>107.1999999999999</v>
      </c>
    </row>
    <row r="154" spans="1:9" ht="17.45" customHeight="1" x14ac:dyDescent="0.25">
      <c r="A154" s="12">
        <v>42277</v>
      </c>
      <c r="B154" s="13" t="s">
        <v>121</v>
      </c>
      <c r="C154" s="13" t="s">
        <v>122</v>
      </c>
      <c r="D154" s="13">
        <v>13</v>
      </c>
      <c r="E154" s="13" t="s">
        <v>2</v>
      </c>
      <c r="F154" s="14">
        <v>20</v>
      </c>
      <c r="G154" s="13" t="s">
        <v>3</v>
      </c>
      <c r="H154" s="14">
        <v>-20</v>
      </c>
      <c r="I154" s="14">
        <f t="shared" si="2"/>
        <v>87.199999999999903</v>
      </c>
    </row>
    <row r="155" spans="1:9" ht="17.45" customHeight="1" x14ac:dyDescent="0.25">
      <c r="A155" s="12">
        <v>42277</v>
      </c>
      <c r="B155" s="13" t="s">
        <v>121</v>
      </c>
      <c r="C155" s="13" t="s">
        <v>260</v>
      </c>
      <c r="D155" s="13">
        <v>13</v>
      </c>
      <c r="E155" s="13" t="s">
        <v>8</v>
      </c>
      <c r="F155" s="14">
        <v>10</v>
      </c>
      <c r="G155" s="13" t="s">
        <v>3</v>
      </c>
      <c r="H155" s="14">
        <v>-10</v>
      </c>
      <c r="I155" s="14">
        <f t="shared" si="2"/>
        <v>77.199999999999903</v>
      </c>
    </row>
    <row r="156" spans="1:9" ht="17.45" customHeight="1" x14ac:dyDescent="0.25">
      <c r="A156" s="12">
        <v>42277</v>
      </c>
      <c r="B156" s="13" t="s">
        <v>33</v>
      </c>
      <c r="C156" s="13" t="s">
        <v>123</v>
      </c>
      <c r="D156" s="13">
        <v>34</v>
      </c>
      <c r="E156" s="13" t="s">
        <v>8</v>
      </c>
      <c r="F156" s="14">
        <v>10</v>
      </c>
      <c r="G156" s="13" t="s">
        <v>3</v>
      </c>
      <c r="H156" s="14">
        <v>-10</v>
      </c>
      <c r="I156" s="14">
        <f t="shared" si="2"/>
        <v>67.199999999999903</v>
      </c>
    </row>
    <row r="157" spans="1:9" ht="17.45" customHeight="1" x14ac:dyDescent="0.25">
      <c r="A157" s="12">
        <v>42279</v>
      </c>
      <c r="B157" s="13" t="s">
        <v>46</v>
      </c>
      <c r="C157" s="13" t="s">
        <v>124</v>
      </c>
      <c r="D157" s="13">
        <v>13</v>
      </c>
      <c r="E157" s="13" t="s">
        <v>2</v>
      </c>
      <c r="F157" s="14">
        <v>20</v>
      </c>
      <c r="G157" s="13" t="s">
        <v>3</v>
      </c>
      <c r="H157" s="14">
        <v>-20</v>
      </c>
      <c r="I157" s="14">
        <f t="shared" si="2"/>
        <v>47.199999999999903</v>
      </c>
    </row>
    <row r="158" spans="1:9" ht="17.45" customHeight="1" x14ac:dyDescent="0.25">
      <c r="A158" s="12">
        <v>42280</v>
      </c>
      <c r="B158" s="13" t="s">
        <v>73</v>
      </c>
      <c r="C158" s="13" t="s">
        <v>125</v>
      </c>
      <c r="D158" s="13">
        <v>15</v>
      </c>
      <c r="E158" s="13" t="s">
        <v>2</v>
      </c>
      <c r="F158" s="14">
        <v>20</v>
      </c>
      <c r="G158" s="13" t="s">
        <v>3</v>
      </c>
      <c r="H158" s="14">
        <v>-20</v>
      </c>
      <c r="I158" s="14">
        <f t="shared" si="2"/>
        <v>27.199999999999903</v>
      </c>
    </row>
    <row r="159" spans="1:9" ht="17.45" customHeight="1" x14ac:dyDescent="0.25">
      <c r="A159" s="12">
        <v>42280</v>
      </c>
      <c r="B159" s="13" t="s">
        <v>105</v>
      </c>
      <c r="C159" s="13" t="s">
        <v>126</v>
      </c>
      <c r="D159" s="13">
        <v>21</v>
      </c>
      <c r="E159" s="13" t="s">
        <v>2</v>
      </c>
      <c r="F159" s="14">
        <v>20</v>
      </c>
      <c r="G159" s="13" t="s">
        <v>3</v>
      </c>
      <c r="H159" s="14">
        <v>-20</v>
      </c>
      <c r="I159" s="14">
        <f t="shared" si="2"/>
        <v>7.1999999999999034</v>
      </c>
    </row>
    <row r="160" spans="1:9" ht="17.45" customHeight="1" x14ac:dyDescent="0.25">
      <c r="A160" s="12">
        <v>42281</v>
      </c>
      <c r="B160" s="13" t="s">
        <v>127</v>
      </c>
      <c r="C160" s="13" t="s">
        <v>128</v>
      </c>
      <c r="D160" s="13">
        <v>26</v>
      </c>
      <c r="E160" s="13" t="s">
        <v>2</v>
      </c>
      <c r="F160" s="14">
        <v>20</v>
      </c>
      <c r="G160" s="13" t="s">
        <v>3</v>
      </c>
      <c r="H160" s="14">
        <v>-20</v>
      </c>
      <c r="I160" s="14">
        <f t="shared" si="2"/>
        <v>-12.800000000000097</v>
      </c>
    </row>
    <row r="161" spans="1:13" ht="17.45" customHeight="1" x14ac:dyDescent="0.25">
      <c r="A161" s="16">
        <v>42282</v>
      </c>
      <c r="B161" s="17" t="s">
        <v>129</v>
      </c>
      <c r="C161" s="17" t="s">
        <v>130</v>
      </c>
      <c r="D161" s="17">
        <v>9</v>
      </c>
      <c r="E161" s="17" t="s">
        <v>26</v>
      </c>
      <c r="F161" s="18">
        <v>30</v>
      </c>
      <c r="G161" s="17" t="s">
        <v>11</v>
      </c>
      <c r="H161" s="18">
        <v>144</v>
      </c>
      <c r="I161" s="18">
        <f t="shared" si="2"/>
        <v>131.1999999999999</v>
      </c>
    </row>
    <row r="162" spans="1:13" ht="17.45" customHeight="1" x14ac:dyDescent="0.25">
      <c r="A162" s="12">
        <v>42283</v>
      </c>
      <c r="B162" s="13" t="s">
        <v>80</v>
      </c>
      <c r="C162" s="13" t="s">
        <v>131</v>
      </c>
      <c r="D162" s="13">
        <v>21</v>
      </c>
      <c r="E162" s="13" t="s">
        <v>2</v>
      </c>
      <c r="F162" s="14">
        <v>20</v>
      </c>
      <c r="G162" s="13" t="s">
        <v>3</v>
      </c>
      <c r="H162" s="14">
        <v>-20</v>
      </c>
      <c r="I162" s="14">
        <f t="shared" si="2"/>
        <v>111.1999999999999</v>
      </c>
    </row>
    <row r="163" spans="1:13" ht="17.45" customHeight="1" x14ac:dyDescent="0.25">
      <c r="A163" s="12">
        <v>42284</v>
      </c>
      <c r="B163" s="13" t="s">
        <v>132</v>
      </c>
      <c r="C163" s="13" t="s">
        <v>133</v>
      </c>
      <c r="D163" s="13">
        <v>26</v>
      </c>
      <c r="E163" s="13" t="s">
        <v>8</v>
      </c>
      <c r="F163" s="14">
        <v>10</v>
      </c>
      <c r="G163" s="13" t="s">
        <v>3</v>
      </c>
      <c r="H163" s="14">
        <v>-10</v>
      </c>
      <c r="I163" s="14">
        <f t="shared" si="2"/>
        <v>101.1999999999999</v>
      </c>
    </row>
    <row r="164" spans="1:13" ht="17.45" customHeight="1" x14ac:dyDescent="0.25">
      <c r="A164" s="16">
        <v>42284</v>
      </c>
      <c r="B164" s="17" t="s">
        <v>33</v>
      </c>
      <c r="C164" s="17" t="s">
        <v>134</v>
      </c>
      <c r="D164" s="17">
        <v>13</v>
      </c>
      <c r="E164" s="17" t="s">
        <v>2</v>
      </c>
      <c r="F164" s="18">
        <v>20</v>
      </c>
      <c r="G164" s="17" t="s">
        <v>113</v>
      </c>
      <c r="H164" s="18">
        <v>15.5</v>
      </c>
      <c r="I164" s="18">
        <f t="shared" si="2"/>
        <v>116.6999999999999</v>
      </c>
    </row>
    <row r="165" spans="1:13" ht="17.45" customHeight="1" x14ac:dyDescent="0.25">
      <c r="A165" s="12">
        <v>42285</v>
      </c>
      <c r="B165" s="13" t="s">
        <v>109</v>
      </c>
      <c r="C165" s="13" t="s">
        <v>135</v>
      </c>
      <c r="D165" s="13">
        <v>10</v>
      </c>
      <c r="E165" s="13" t="s">
        <v>2</v>
      </c>
      <c r="F165" s="14">
        <v>20</v>
      </c>
      <c r="G165" s="13" t="s">
        <v>3</v>
      </c>
      <c r="H165" s="14">
        <v>-20</v>
      </c>
      <c r="I165" s="14">
        <f t="shared" si="2"/>
        <v>96.699999999999903</v>
      </c>
    </row>
    <row r="166" spans="1:13" ht="17.45" customHeight="1" x14ac:dyDescent="0.25">
      <c r="A166" s="16">
        <v>42286</v>
      </c>
      <c r="B166" s="17" t="s">
        <v>22</v>
      </c>
      <c r="C166" s="17" t="s">
        <v>136</v>
      </c>
      <c r="D166" s="17">
        <v>9</v>
      </c>
      <c r="E166" s="17" t="s">
        <v>2</v>
      </c>
      <c r="F166" s="18">
        <v>20</v>
      </c>
      <c r="G166" s="17" t="s">
        <v>11</v>
      </c>
      <c r="H166" s="18">
        <v>100</v>
      </c>
      <c r="I166" s="18">
        <f t="shared" si="2"/>
        <v>196.6999999999999</v>
      </c>
    </row>
    <row r="167" spans="1:13" ht="17.45" customHeight="1" x14ac:dyDescent="0.25">
      <c r="A167" s="12">
        <v>42287</v>
      </c>
      <c r="B167" s="13" t="s">
        <v>22</v>
      </c>
      <c r="C167" s="13" t="s">
        <v>137</v>
      </c>
      <c r="D167" s="13">
        <v>13</v>
      </c>
      <c r="E167" s="13" t="s">
        <v>2</v>
      </c>
      <c r="F167" s="14">
        <v>20</v>
      </c>
      <c r="G167" s="13" t="s">
        <v>3</v>
      </c>
      <c r="H167" s="14">
        <v>-10</v>
      </c>
      <c r="I167" s="14">
        <f t="shared" si="2"/>
        <v>186.6999999999999</v>
      </c>
    </row>
    <row r="168" spans="1:13" ht="17.45" customHeight="1" x14ac:dyDescent="0.25">
      <c r="A168" s="12">
        <v>42287</v>
      </c>
      <c r="B168" s="13" t="s">
        <v>53</v>
      </c>
      <c r="C168" s="13" t="s">
        <v>138</v>
      </c>
      <c r="D168" s="13">
        <v>26</v>
      </c>
      <c r="E168" s="13" t="s">
        <v>139</v>
      </c>
      <c r="F168" s="14">
        <v>13.4</v>
      </c>
      <c r="G168" s="13" t="s">
        <v>3</v>
      </c>
      <c r="H168" s="14">
        <v>-13.4</v>
      </c>
      <c r="I168" s="14">
        <f t="shared" si="2"/>
        <v>173.2999999999999</v>
      </c>
    </row>
    <row r="169" spans="1:13" ht="17.45" customHeight="1" x14ac:dyDescent="0.25">
      <c r="A169" s="12">
        <v>42287</v>
      </c>
      <c r="B169" s="13" t="s">
        <v>261</v>
      </c>
      <c r="C169" s="13" t="s">
        <v>262</v>
      </c>
      <c r="D169" s="13" t="s">
        <v>263</v>
      </c>
      <c r="E169" s="13" t="s">
        <v>8</v>
      </c>
      <c r="F169" s="14">
        <v>10</v>
      </c>
      <c r="G169" s="13" t="s">
        <v>3</v>
      </c>
      <c r="H169" s="14">
        <v>-10</v>
      </c>
      <c r="I169" s="14">
        <f t="shared" si="2"/>
        <v>163.2999999999999</v>
      </c>
    </row>
    <row r="170" spans="1:13" ht="17.45" customHeight="1" x14ac:dyDescent="0.25">
      <c r="A170" s="16">
        <v>42287</v>
      </c>
      <c r="B170" s="17" t="s">
        <v>109</v>
      </c>
      <c r="C170" s="17" t="s">
        <v>140</v>
      </c>
      <c r="D170" s="17">
        <v>9</v>
      </c>
      <c r="E170" s="17" t="s">
        <v>2</v>
      </c>
      <c r="F170" s="18">
        <v>20</v>
      </c>
      <c r="G170" s="17" t="s">
        <v>113</v>
      </c>
      <c r="H170" s="18">
        <v>6</v>
      </c>
      <c r="I170" s="18">
        <f t="shared" si="2"/>
        <v>169.2999999999999</v>
      </c>
    </row>
    <row r="171" spans="1:13" ht="17.45" customHeight="1" x14ac:dyDescent="0.25">
      <c r="A171" s="16">
        <v>42288</v>
      </c>
      <c r="B171" s="17" t="s">
        <v>56</v>
      </c>
      <c r="C171" s="17" t="s">
        <v>141</v>
      </c>
      <c r="D171" s="17">
        <v>26</v>
      </c>
      <c r="E171" s="17" t="s">
        <v>139</v>
      </c>
      <c r="F171" s="18">
        <v>13.4</v>
      </c>
      <c r="G171" s="17" t="s">
        <v>11</v>
      </c>
      <c r="H171" s="18">
        <v>209.4</v>
      </c>
      <c r="I171" s="18">
        <f t="shared" si="2"/>
        <v>378.69999999999993</v>
      </c>
    </row>
    <row r="172" spans="1:13" ht="17.45" customHeight="1" x14ac:dyDescent="0.25">
      <c r="A172" s="16">
        <v>42288</v>
      </c>
      <c r="B172" s="17" t="s">
        <v>48</v>
      </c>
      <c r="C172" s="17" t="s">
        <v>114</v>
      </c>
      <c r="D172" s="17">
        <v>21</v>
      </c>
      <c r="E172" s="17" t="s">
        <v>139</v>
      </c>
      <c r="F172" s="18">
        <v>13.4</v>
      </c>
      <c r="G172" s="17" t="s">
        <v>113</v>
      </c>
      <c r="H172" s="18">
        <v>48.6</v>
      </c>
      <c r="I172" s="18">
        <f t="shared" si="2"/>
        <v>427.29999999999995</v>
      </c>
    </row>
    <row r="173" spans="1:13" ht="17.45" customHeight="1" x14ac:dyDescent="0.25">
      <c r="A173" s="12">
        <v>42288</v>
      </c>
      <c r="B173" s="13" t="s">
        <v>48</v>
      </c>
      <c r="C173" s="13" t="s">
        <v>142</v>
      </c>
      <c r="D173" s="13">
        <v>10</v>
      </c>
      <c r="E173" s="13" t="s">
        <v>2</v>
      </c>
      <c r="F173" s="14">
        <v>20</v>
      </c>
      <c r="G173" s="13" t="s">
        <v>3</v>
      </c>
      <c r="H173" s="14">
        <v>-20</v>
      </c>
      <c r="I173" s="14">
        <f t="shared" si="2"/>
        <v>407.29999999999995</v>
      </c>
    </row>
    <row r="174" spans="1:13" ht="17.45" customHeight="1" x14ac:dyDescent="0.25">
      <c r="A174" s="16">
        <v>42288</v>
      </c>
      <c r="B174" s="17" t="s">
        <v>265</v>
      </c>
      <c r="C174" s="17" t="s">
        <v>264</v>
      </c>
      <c r="D174" s="17" t="s">
        <v>266</v>
      </c>
      <c r="E174" s="17" t="s">
        <v>143</v>
      </c>
      <c r="F174" s="18">
        <v>6</v>
      </c>
      <c r="G174" s="17" t="s">
        <v>267</v>
      </c>
      <c r="H174" s="18">
        <v>195.2</v>
      </c>
      <c r="I174" s="18">
        <f t="shared" si="2"/>
        <v>602.5</v>
      </c>
    </row>
    <row r="175" spans="1:13" ht="17.45" customHeight="1" x14ac:dyDescent="0.25">
      <c r="A175" s="12">
        <v>42289</v>
      </c>
      <c r="B175" s="13" t="s">
        <v>121</v>
      </c>
      <c r="C175" s="13" t="s">
        <v>151</v>
      </c>
      <c r="D175" s="13">
        <v>41</v>
      </c>
      <c r="E175" s="13" t="s">
        <v>139</v>
      </c>
      <c r="F175" s="14">
        <v>13.4</v>
      </c>
      <c r="G175" s="13" t="s">
        <v>3</v>
      </c>
      <c r="H175" s="14">
        <v>-13.4</v>
      </c>
      <c r="I175" s="14">
        <f t="shared" si="2"/>
        <v>589.1</v>
      </c>
    </row>
    <row r="176" spans="1:13" ht="21" x14ac:dyDescent="0.35">
      <c r="G176" s="22" t="s">
        <v>269</v>
      </c>
      <c r="H176" s="23"/>
      <c r="I176" s="24">
        <v>589.1</v>
      </c>
      <c r="M176" t="s">
        <v>273</v>
      </c>
    </row>
    <row r="177" spans="13:13" x14ac:dyDescent="0.25">
      <c r="M177" s="27">
        <f>589.1/3129.6</f>
        <v>0.18823491820040902</v>
      </c>
    </row>
  </sheetData>
  <mergeCells count="2">
    <mergeCell ref="G176:H176"/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2015-10-13T10:55:33Z</dcterms:created>
  <dcterms:modified xsi:type="dcterms:W3CDTF">2015-10-13T12:13:11Z</dcterms:modified>
</cp:coreProperties>
</file>